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80" windowHeight="15990" activeTab="1"/>
  </bookViews>
  <sheets>
    <sheet name="Rozpočet" sheetId="1" r:id="rId1"/>
    <sheet name="Číselníky" sheetId="2" r:id="rId2"/>
  </sheets>
  <definedNames>
    <definedName name="ciselniky">'Číselníky'!$A$2:$A$12</definedName>
    <definedName name="_xlnm.Print_Area" localSheetId="0">'Rozpočet'!$A$1:$J$33</definedName>
    <definedName name="SF">'Rozpočet'!$AB$1:$AB$4</definedName>
  </definedNames>
  <calcPr fullCalcOnLoad="1"/>
</workbook>
</file>

<file path=xl/sharedStrings.xml><?xml version="1.0" encoding="utf-8"?>
<sst xmlns="http://schemas.openxmlformats.org/spreadsheetml/2006/main" count="69" uniqueCount="56">
  <si>
    <t>P.č.</t>
  </si>
  <si>
    <t>Názov aktivity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</si>
  <si>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</si>
  <si>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</si>
  <si>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</si>
  <si>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</si>
  <si>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</si>
  <si>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</si>
  <si>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</si>
  <si>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</si>
  <si>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</si>
  <si>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</si>
  <si>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</si>
  <si>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</si>
  <si>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</si>
  <si>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</si>
  <si>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</si>
  <si>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</si>
  <si>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</si>
  <si>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</si>
  <si>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</si>
  <si>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</si>
  <si>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</si>
  <si>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</si>
  <si>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</si>
  <si>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</si>
  <si>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</si>
  <si>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</si>
  <si>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</si>
  <si>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</si>
  <si>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</si>
  <si>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</si>
  <si>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</si>
  <si>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</si>
  <si>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</si>
  <si>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</si>
  <si>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</si>
  <si>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</si>
  <si>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</si>
  <si>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Skupina výdavkov
podpoložka</t>
  </si>
  <si>
    <t>podpoložka</t>
  </si>
  <si>
    <t>Účtovná skupina</t>
  </si>
  <si>
    <t>711003 Nákup softvéru</t>
  </si>
  <si>
    <t>01 Dlhodobý nehmotný majetok</t>
  </si>
  <si>
    <t>713002 Nákup výpočtovej techniky</t>
  </si>
  <si>
    <t>02 Dlhodobý hmotný majetok – odpisovaný</t>
  </si>
  <si>
    <t>713003 Nákup telekomunikačnej techniky</t>
  </si>
  <si>
    <t>713004 Nákup prevádzkových strojov, prístrojov, zariadení, techniky a náradia</t>
  </si>
  <si>
    <t>713005 Nákup špeciálnych strojov, prístrojov, zariadení, techniky, náradia a materiálu</t>
  </si>
  <si>
    <t>717002 Rekonštrukcia a modernizácia stavieb</t>
  </si>
  <si>
    <t>717003 Prístavby, nadstavby, stavebné úpravy</t>
  </si>
  <si>
    <t>718002 Modernizácia Výpočtovej techniky</t>
  </si>
  <si>
    <t>718003 Modernizácia Telekomunikačnej techniky</t>
  </si>
  <si>
    <t>718004 Modernizácia Prevádzkových strojov, prístrojov, zariadení, techniky a náradia</t>
  </si>
  <si>
    <t>718005 Modernizácia Špeciálnych strojov, prístrojov, zariadení, techniky a náradia</t>
  </si>
  <si>
    <t>neoprávnené výdavky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</si>
</sst>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44" applyFont="1" applyBorder="1">
      <alignment/>
      <protection/>
    </xf>
    <xf numFmtId="0" fontId="0" fillId="0" borderId="10" xfId="44" applyBorder="1">
      <alignment/>
      <protection/>
    </xf>
    <xf numFmtId="14" fontId="0" fillId="0" borderId="10" xfId="44" applyNumberFormat="1" applyBorder="1">
      <alignment/>
      <protection/>
    </xf>
    <xf numFmtId="0" fontId="0" fillId="0" borderId="10" xfId="44" applyBorder="1" applyAlignment="1">
      <alignment horizontal="center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0" fillId="0" borderId="13" xfId="44" applyBorder="1" applyAlignment="1">
      <alignment vertical="center"/>
      <protection/>
    </xf>
    <xf numFmtId="2" fontId="0" fillId="0" borderId="13" xfId="44" applyNumberFormat="1" applyBorder="1" applyAlignment="1">
      <alignment vertical="center"/>
      <protection/>
    </xf>
    <xf numFmtId="164" fontId="0" fillId="0" borderId="13" xfId="44" applyNumberFormat="1" applyBorder="1" applyAlignment="1">
      <alignment vertical="center"/>
      <protection/>
    </xf>
    <xf numFmtId="2" fontId="0" fillId="0" borderId="14" xfId="44" applyNumberFormat="1" applyBorder="1" applyAlignment="1">
      <alignment horizontal="center" vertical="center"/>
      <protection/>
    </xf>
    <xf numFmtId="0" fontId="0" fillId="0" borderId="15" xfId="44" applyBorder="1" applyAlignment="1">
      <alignment vertical="center"/>
      <protection/>
    </xf>
    <xf numFmtId="2" fontId="0" fillId="0" borderId="15" xfId="44" applyNumberFormat="1" applyBorder="1" applyAlignment="1">
      <alignment vertical="center"/>
      <protection/>
    </xf>
    <xf numFmtId="2" fontId="0" fillId="0" borderId="16" xfId="44" applyNumberFormat="1" applyBorder="1" applyAlignment="1">
      <alignment horizontal="center" vertical="center"/>
      <protection/>
    </xf>
    <xf numFmtId="0" fontId="0" fillId="0" borderId="15" xfId="44" applyBorder="1" applyAlignment="1">
      <alignment vertical="center" wrapText="1"/>
      <protection/>
    </xf>
    <xf numFmtId="0" fontId="0" fillId="0" borderId="17" xfId="44" applyBorder="1" applyAlignment="1">
      <alignment vertical="center" wrapText="1"/>
      <protection/>
    </xf>
    <xf numFmtId="2" fontId="0" fillId="0" borderId="17" xfId="44" applyNumberFormat="1" applyBorder="1" applyAlignment="1">
      <alignment vertical="center"/>
      <protection/>
    </xf>
    <xf numFmtId="2" fontId="0" fillId="0" borderId="18" xfId="44" applyNumberFormat="1" applyBorder="1" applyAlignment="1">
      <alignment horizontal="center" vertical="center"/>
      <protection/>
    </xf>
    <xf numFmtId="0" fontId="2" fillId="34" borderId="19" xfId="44" applyFont="1" applyFill="1" applyBorder="1" applyAlignment="1">
      <alignment horizontal="center" vertical="center"/>
      <protection/>
    </xf>
    <xf numFmtId="0" fontId="0" fillId="34" borderId="20" xfId="44" applyFill="1" applyBorder="1" applyAlignment="1">
      <alignment vertical="center" wrapText="1"/>
      <protection/>
    </xf>
    <xf numFmtId="0" fontId="0" fillId="34" borderId="20" xfId="44" applyFill="1" applyBorder="1" applyAlignment="1">
      <alignment vertical="center"/>
      <protection/>
    </xf>
    <xf numFmtId="4" fontId="0" fillId="34" borderId="20" xfId="44" applyNumberFormat="1" applyFill="1" applyBorder="1" applyAlignment="1">
      <alignment vertical="center"/>
      <protection/>
    </xf>
    <xf numFmtId="0" fontId="0" fillId="34" borderId="21" xfId="44" applyFill="1" applyBorder="1" applyAlignment="1">
      <alignment horizontal="center" vertical="center"/>
      <protection/>
    </xf>
    <xf numFmtId="0" fontId="0" fillId="0" borderId="22" xfId="44" applyBorder="1" applyAlignment="1">
      <alignment horizontal="center" vertical="center"/>
      <protection/>
    </xf>
    <xf numFmtId="0" fontId="0" fillId="0" borderId="23" xfId="44" applyBorder="1" applyAlignment="1">
      <alignment horizontal="center" vertical="center"/>
      <protection/>
    </xf>
    <xf numFmtId="0" fontId="0" fillId="0" borderId="24" xfId="44" applyBorder="1" applyAlignment="1">
      <alignment horizontal="center" vertical="center"/>
      <protection/>
    </xf>
    <xf numFmtId="4" fontId="0" fillId="34" borderId="13" xfId="44" applyNumberFormat="1" applyFill="1" applyBorder="1" applyAlignment="1" applyProtection="1">
      <alignment horizontal="center" vertical="center"/>
      <protection hidden="1"/>
    </xf>
    <xf numFmtId="4" fontId="0" fillId="0" borderId="25" xfId="44" applyNumberFormat="1" applyBorder="1" applyAlignment="1">
      <alignment horizontal="center" vertical="center"/>
      <protection/>
    </xf>
    <xf numFmtId="4" fontId="0" fillId="0" borderId="26" xfId="44" applyNumberFormat="1" applyFill="1" applyBorder="1" applyAlignment="1" applyProtection="1">
      <alignment horizontal="center" vertical="center"/>
      <protection hidden="1"/>
    </xf>
    <xf numFmtId="4" fontId="0" fillId="0" borderId="27" xfId="44" applyNumberFormat="1" applyFill="1" applyBorder="1" applyAlignment="1" applyProtection="1">
      <alignment horizontal="center" vertical="center"/>
      <protection hidden="1"/>
    </xf>
    <xf numFmtId="4" fontId="0" fillId="0" borderId="28" xfId="44" applyNumberFormat="1" applyFill="1" applyBorder="1" applyAlignment="1" applyProtection="1">
      <alignment horizontal="center" vertical="center"/>
      <protection hidden="1"/>
    </xf>
    <xf numFmtId="4" fontId="0" fillId="34" borderId="29" xfId="44" applyNumberFormat="1" applyFill="1" applyBorder="1" applyAlignment="1" applyProtection="1">
      <alignment horizontal="center" vertical="center"/>
      <protection hidden="1"/>
    </xf>
    <xf numFmtId="4" fontId="0" fillId="34" borderId="30" xfId="44" applyNumberFormat="1" applyFill="1" applyBorder="1" applyAlignment="1" applyProtection="1">
      <alignment horizontal="center" vertical="center"/>
      <protection hidden="1"/>
    </xf>
    <xf numFmtId="4" fontId="0" fillId="34" borderId="31" xfId="44" applyNumberFormat="1" applyFill="1" applyBorder="1" applyAlignment="1" applyProtection="1">
      <alignment horizontal="center" vertical="center"/>
      <protection hidden="1"/>
    </xf>
    <xf numFmtId="0" fontId="2" fillId="33" borderId="32" xfId="44" applyFont="1" applyFill="1" applyBorder="1" applyAlignment="1">
      <alignment horizontal="center" vertical="center"/>
      <protection/>
    </xf>
    <xf numFmtId="0" fontId="2" fillId="33" borderId="33" xfId="44" applyFont="1" applyFill="1" applyBorder="1" applyAlignment="1">
      <alignment horizontal="center" vertical="center"/>
      <protection/>
    </xf>
    <xf numFmtId="0" fontId="3" fillId="0" borderId="19" xfId="45" applyFill="1" applyBorder="1" applyProtection="1">
      <alignment/>
      <protection hidden="1"/>
    </xf>
    <xf numFmtId="0" fontId="3" fillId="0" borderId="31" xfId="45" applyFill="1" applyBorder="1" applyProtection="1">
      <alignment/>
      <protection hidden="1"/>
    </xf>
    <xf numFmtId="0" fontId="3" fillId="0" borderId="34" xfId="45" applyFont="1" applyFill="1" applyBorder="1" applyProtection="1">
      <alignment/>
      <protection hidden="1"/>
    </xf>
    <xf numFmtId="0" fontId="3" fillId="0" borderId="12" xfId="45" applyFont="1" applyFill="1" applyBorder="1" applyProtection="1">
      <alignment/>
      <protection hidden="1"/>
    </xf>
    <xf numFmtId="0" fontId="3" fillId="0" borderId="23" xfId="45" applyFont="1" applyFill="1" applyBorder="1" applyProtection="1">
      <alignment/>
      <protection hidden="1"/>
    </xf>
    <xf numFmtId="0" fontId="3" fillId="0" borderId="27" xfId="45" applyFont="1" applyFill="1" applyBorder="1" applyProtection="1">
      <alignment/>
      <protection hidden="1"/>
    </xf>
    <xf numFmtId="0" fontId="3" fillId="0" borderId="35" xfId="45" applyFont="1" applyFill="1" applyBorder="1" applyProtection="1">
      <alignment/>
      <protection hidden="1"/>
    </xf>
    <xf numFmtId="0" fontId="3" fillId="0" borderId="33" xfId="45" applyFont="1" applyFill="1" applyBorder="1" applyProtection="1">
      <alignment/>
      <protection hidden="1"/>
    </xf>
    <xf numFmtId="0" fontId="3" fillId="0" borderId="29" xfId="45" applyFont="1" applyFill="1" applyBorder="1" applyProtection="1">
      <alignment/>
      <protection hidden="1"/>
    </xf>
    <xf numFmtId="0" fontId="3" fillId="0" borderId="0" xfId="45" applyFont="1" applyFill="1" applyProtection="1">
      <alignment/>
      <protection hidden="1"/>
    </xf>
    <xf numFmtId="10" fontId="38" fillId="0" borderId="0" xfId="46" applyNumberFormat="1" applyFont="1" applyAlignment="1">
      <alignment/>
    </xf>
    <xf numFmtId="0" fontId="2" fillId="33" borderId="36" xfId="44" applyFont="1" applyFill="1" applyBorder="1" applyAlignment="1">
      <alignment horizontal="center" vertical="center" wrapText="1"/>
      <protection/>
    </xf>
    <xf numFmtId="0" fontId="2" fillId="33" borderId="37" xfId="44" applyFont="1" applyFill="1" applyBorder="1" applyAlignment="1">
      <alignment horizontal="center" vertical="center" wrapText="1"/>
      <protection/>
    </xf>
    <xf numFmtId="0" fontId="2" fillId="33" borderId="34" xfId="44" applyFont="1" applyFill="1" applyBorder="1" applyAlignment="1">
      <alignment horizontal="center" vertical="center"/>
      <protection/>
    </xf>
    <xf numFmtId="0" fontId="0" fillId="33" borderId="35" xfId="44" applyFill="1" applyBorder="1" applyAlignment="1">
      <alignment horizontal="center" vertical="center"/>
      <protection/>
    </xf>
    <xf numFmtId="0" fontId="2" fillId="33" borderId="11" xfId="44" applyFont="1" applyFill="1" applyBorder="1" applyAlignment="1">
      <alignment horizontal="center" vertical="center"/>
      <protection/>
    </xf>
    <xf numFmtId="0" fontId="0" fillId="33" borderId="32" xfId="44" applyFill="1" applyBorder="1" applyAlignment="1">
      <alignment horizontal="center" vertical="center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0" fillId="33" borderId="32" xfId="44" applyFill="1" applyBorder="1" applyAlignment="1">
      <alignment horizontal="center" vertical="center" wrapText="1"/>
      <protection/>
    </xf>
    <xf numFmtId="0" fontId="2" fillId="33" borderId="36" xfId="44" applyFont="1" applyFill="1" applyBorder="1" applyAlignment="1">
      <alignment horizontal="center" vertical="center"/>
      <protection/>
    </xf>
    <xf numFmtId="0" fontId="0" fillId="33" borderId="37" xfId="44" applyFill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ercentá 2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7.8515625" style="0" customWidth="1"/>
    <col min="2" max="2" width="22.28125" style="0" customWidth="1"/>
    <col min="3" max="3" width="26.140625" style="0" customWidth="1"/>
    <col min="4" max="4" width="27.00390625" style="0" customWidth="1"/>
    <col min="5" max="5" width="9.28125" style="0" customWidth="1"/>
    <col min="6" max="6" width="12.57421875" style="0" customWidth="1"/>
    <col min="7" max="7" width="14.421875" style="0" customWidth="1"/>
    <col min="8" max="8" width="11.421875" style="0" customWidth="1"/>
    <col min="9" max="10" width="13.00390625" style="0" customWidth="1"/>
    <col min="28" max="28" width="9.140625" style="0" hidden="1" customWidth="1"/>
  </cols>
  <sheetData>
    <row r="1" spans="1:28" ht="15.75" thickBot="1">
      <c r="A1" s="1"/>
      <c r="B1" s="2"/>
      <c r="C1" s="3"/>
      <c r="D1" s="2"/>
      <c r="E1" s="3"/>
      <c r="F1" s="2"/>
      <c r="G1" s="4"/>
      <c r="H1" s="2"/>
      <c r="I1" s="2"/>
      <c r="J1" s="2"/>
      <c r="AB1" s="46">
        <v>0.4</v>
      </c>
    </row>
    <row r="2" spans="1:28" ht="26.25" customHeight="1">
      <c r="A2" s="49" t="s">
        <v>0</v>
      </c>
      <c r="B2" s="51" t="s">
        <v>1</v>
      </c>
      <c r="C2" s="53" t="s">
        <v>39</v>
      </c>
      <c r="D2" s="55" t="s">
        <v>2</v>
      </c>
      <c r="E2" s="51" t="s">
        <v>3</v>
      </c>
      <c r="F2" s="5" t="s">
        <v>4</v>
      </c>
      <c r="G2" s="47" t="s">
        <v>5</v>
      </c>
      <c r="H2" s="5" t="s">
        <v>6</v>
      </c>
      <c r="I2" s="5" t="s">
        <v>7</v>
      </c>
      <c r="J2" s="6" t="s">
        <v>8</v>
      </c>
      <c r="AB2" s="46">
        <v>0.5</v>
      </c>
    </row>
    <row r="3" spans="1:28" ht="15.75" thickBot="1">
      <c r="A3" s="50"/>
      <c r="B3" s="52"/>
      <c r="C3" s="54"/>
      <c r="D3" s="56"/>
      <c r="E3" s="52"/>
      <c r="F3" s="34" t="s">
        <v>9</v>
      </c>
      <c r="G3" s="48"/>
      <c r="H3" s="34" t="s">
        <v>9</v>
      </c>
      <c r="I3" s="34" t="s">
        <v>9</v>
      </c>
      <c r="J3" s="35" t="s">
        <v>9</v>
      </c>
      <c r="AB3" s="46">
        <v>0.6</v>
      </c>
    </row>
    <row r="4" spans="1:28" ht="15">
      <c r="A4" s="23" t="s">
        <v>10</v>
      </c>
      <c r="B4" s="7"/>
      <c r="C4" s="7"/>
      <c r="D4" s="7"/>
      <c r="E4" s="8"/>
      <c r="F4" s="9"/>
      <c r="G4" s="10"/>
      <c r="H4" s="26">
        <f>F4*G4</f>
        <v>0</v>
      </c>
      <c r="I4" s="27"/>
      <c r="J4" s="28">
        <f>H4-I4</f>
        <v>0</v>
      </c>
      <c r="AB4" s="46">
        <v>0.7</v>
      </c>
    </row>
    <row r="5" spans="1:10" ht="15">
      <c r="A5" s="24" t="s">
        <v>11</v>
      </c>
      <c r="B5" s="11"/>
      <c r="C5" s="7"/>
      <c r="D5" s="11"/>
      <c r="E5" s="12"/>
      <c r="F5" s="12"/>
      <c r="G5" s="13"/>
      <c r="H5" s="26">
        <f aca="true" t="shared" si="0" ref="H5:H32">F5*G5</f>
        <v>0</v>
      </c>
      <c r="I5" s="27"/>
      <c r="J5" s="29">
        <f aca="true" t="shared" si="1" ref="J5:J32">H5-I5</f>
        <v>0</v>
      </c>
    </row>
    <row r="6" spans="1:10" ht="15">
      <c r="A6" s="24" t="s">
        <v>12</v>
      </c>
      <c r="B6" s="11"/>
      <c r="C6" s="7"/>
      <c r="D6" s="11"/>
      <c r="E6" s="12"/>
      <c r="F6" s="12"/>
      <c r="G6" s="13"/>
      <c r="H6" s="26">
        <f t="shared" si="0"/>
        <v>0</v>
      </c>
      <c r="I6" s="27"/>
      <c r="J6" s="29">
        <f t="shared" si="1"/>
        <v>0</v>
      </c>
    </row>
    <row r="7" spans="1:10" ht="15">
      <c r="A7" s="24" t="s">
        <v>13</v>
      </c>
      <c r="B7" s="11"/>
      <c r="C7" s="7"/>
      <c r="D7" s="11"/>
      <c r="E7" s="12"/>
      <c r="F7" s="12"/>
      <c r="G7" s="13"/>
      <c r="H7" s="26">
        <f t="shared" si="0"/>
        <v>0</v>
      </c>
      <c r="I7" s="27"/>
      <c r="J7" s="29">
        <f t="shared" si="1"/>
        <v>0</v>
      </c>
    </row>
    <row r="8" spans="1:10" ht="15">
      <c r="A8" s="24" t="s">
        <v>14</v>
      </c>
      <c r="B8" s="11"/>
      <c r="C8" s="7"/>
      <c r="D8" s="11"/>
      <c r="E8" s="12"/>
      <c r="F8" s="12"/>
      <c r="G8" s="13"/>
      <c r="H8" s="26">
        <f t="shared" si="0"/>
        <v>0</v>
      </c>
      <c r="I8" s="27"/>
      <c r="J8" s="29">
        <f t="shared" si="1"/>
        <v>0</v>
      </c>
    </row>
    <row r="9" spans="1:10" ht="15">
      <c r="A9" s="24" t="s">
        <v>15</v>
      </c>
      <c r="B9" s="11"/>
      <c r="C9" s="7"/>
      <c r="D9" s="11"/>
      <c r="E9" s="12"/>
      <c r="F9" s="12"/>
      <c r="G9" s="13"/>
      <c r="H9" s="26">
        <f t="shared" si="0"/>
        <v>0</v>
      </c>
      <c r="I9" s="27"/>
      <c r="J9" s="29">
        <f t="shared" si="1"/>
        <v>0</v>
      </c>
    </row>
    <row r="10" spans="1:10" ht="15">
      <c r="A10" s="24" t="s">
        <v>16</v>
      </c>
      <c r="B10" s="14"/>
      <c r="C10" s="7"/>
      <c r="D10" s="14"/>
      <c r="E10" s="12"/>
      <c r="F10" s="12"/>
      <c r="G10" s="13"/>
      <c r="H10" s="26">
        <f t="shared" si="0"/>
        <v>0</v>
      </c>
      <c r="I10" s="27"/>
      <c r="J10" s="29">
        <f t="shared" si="1"/>
        <v>0</v>
      </c>
    </row>
    <row r="11" spans="1:10" ht="15">
      <c r="A11" s="24" t="s">
        <v>17</v>
      </c>
      <c r="B11" s="14"/>
      <c r="C11" s="7"/>
      <c r="D11" s="14"/>
      <c r="E11" s="12"/>
      <c r="F11" s="12"/>
      <c r="G11" s="13"/>
      <c r="H11" s="26">
        <f t="shared" si="0"/>
        <v>0</v>
      </c>
      <c r="I11" s="27"/>
      <c r="J11" s="29">
        <f t="shared" si="1"/>
        <v>0</v>
      </c>
    </row>
    <row r="12" spans="1:10" ht="15">
      <c r="A12" s="24" t="s">
        <v>18</v>
      </c>
      <c r="B12" s="14"/>
      <c r="C12" s="7"/>
      <c r="D12" s="14"/>
      <c r="E12" s="12"/>
      <c r="F12" s="12"/>
      <c r="G12" s="13"/>
      <c r="H12" s="26">
        <f t="shared" si="0"/>
        <v>0</v>
      </c>
      <c r="I12" s="27"/>
      <c r="J12" s="29">
        <f t="shared" si="1"/>
        <v>0</v>
      </c>
    </row>
    <row r="13" spans="1:10" ht="15">
      <c r="A13" s="24" t="s">
        <v>19</v>
      </c>
      <c r="B13" s="14"/>
      <c r="C13" s="7"/>
      <c r="D13" s="14"/>
      <c r="E13" s="12"/>
      <c r="F13" s="12"/>
      <c r="G13" s="13"/>
      <c r="H13" s="26">
        <f t="shared" si="0"/>
        <v>0</v>
      </c>
      <c r="I13" s="27"/>
      <c r="J13" s="29">
        <f t="shared" si="1"/>
        <v>0</v>
      </c>
    </row>
    <row r="14" spans="1:10" ht="15">
      <c r="A14" s="24" t="s">
        <v>20</v>
      </c>
      <c r="B14" s="14"/>
      <c r="C14" s="7"/>
      <c r="D14" s="14"/>
      <c r="E14" s="12"/>
      <c r="F14" s="12"/>
      <c r="G14" s="13"/>
      <c r="H14" s="26">
        <f t="shared" si="0"/>
        <v>0</v>
      </c>
      <c r="I14" s="27"/>
      <c r="J14" s="29">
        <f t="shared" si="1"/>
        <v>0</v>
      </c>
    </row>
    <row r="15" spans="1:10" ht="15">
      <c r="A15" s="24" t="s">
        <v>21</v>
      </c>
      <c r="B15" s="14"/>
      <c r="C15" s="7"/>
      <c r="D15" s="14"/>
      <c r="E15" s="12"/>
      <c r="F15" s="12"/>
      <c r="G15" s="13"/>
      <c r="H15" s="26">
        <f t="shared" si="0"/>
        <v>0</v>
      </c>
      <c r="I15" s="27"/>
      <c r="J15" s="29">
        <f t="shared" si="1"/>
        <v>0</v>
      </c>
    </row>
    <row r="16" spans="1:10" ht="15">
      <c r="A16" s="24" t="s">
        <v>22</v>
      </c>
      <c r="B16" s="14"/>
      <c r="C16" s="7"/>
      <c r="D16" s="14"/>
      <c r="E16" s="12"/>
      <c r="F16" s="12"/>
      <c r="G16" s="13"/>
      <c r="H16" s="26">
        <f t="shared" si="0"/>
        <v>0</v>
      </c>
      <c r="I16" s="27"/>
      <c r="J16" s="29">
        <f t="shared" si="1"/>
        <v>0</v>
      </c>
    </row>
    <row r="17" spans="1:10" ht="15">
      <c r="A17" s="24" t="s">
        <v>23</v>
      </c>
      <c r="B17" s="14"/>
      <c r="C17" s="7"/>
      <c r="D17" s="14"/>
      <c r="E17" s="12"/>
      <c r="F17" s="12"/>
      <c r="G17" s="13"/>
      <c r="H17" s="26">
        <f t="shared" si="0"/>
        <v>0</v>
      </c>
      <c r="I17" s="27"/>
      <c r="J17" s="29">
        <f t="shared" si="1"/>
        <v>0</v>
      </c>
    </row>
    <row r="18" spans="1:10" ht="15">
      <c r="A18" s="24" t="s">
        <v>24</v>
      </c>
      <c r="B18" s="14"/>
      <c r="C18" s="7"/>
      <c r="D18" s="14"/>
      <c r="E18" s="12"/>
      <c r="F18" s="12"/>
      <c r="G18" s="13"/>
      <c r="H18" s="26">
        <f t="shared" si="0"/>
        <v>0</v>
      </c>
      <c r="I18" s="27"/>
      <c r="J18" s="29">
        <f t="shared" si="1"/>
        <v>0</v>
      </c>
    </row>
    <row r="19" spans="1:10" ht="15">
      <c r="A19" s="24" t="s">
        <v>25</v>
      </c>
      <c r="B19" s="14"/>
      <c r="C19" s="7"/>
      <c r="D19" s="14"/>
      <c r="E19" s="12"/>
      <c r="F19" s="12"/>
      <c r="G19" s="13"/>
      <c r="H19" s="26">
        <f t="shared" si="0"/>
        <v>0</v>
      </c>
      <c r="I19" s="27"/>
      <c r="J19" s="29">
        <f t="shared" si="1"/>
        <v>0</v>
      </c>
    </row>
    <row r="20" spans="1:10" ht="15">
      <c r="A20" s="24" t="s">
        <v>26</v>
      </c>
      <c r="B20" s="14"/>
      <c r="C20" s="7"/>
      <c r="D20" s="14"/>
      <c r="E20" s="12"/>
      <c r="F20" s="12"/>
      <c r="G20" s="13"/>
      <c r="H20" s="26">
        <f t="shared" si="0"/>
        <v>0</v>
      </c>
      <c r="I20" s="27"/>
      <c r="J20" s="29">
        <f t="shared" si="1"/>
        <v>0</v>
      </c>
    </row>
    <row r="21" spans="1:10" ht="15">
      <c r="A21" s="24" t="s">
        <v>27</v>
      </c>
      <c r="B21" s="14"/>
      <c r="C21" s="7"/>
      <c r="D21" s="14"/>
      <c r="E21" s="12"/>
      <c r="F21" s="12"/>
      <c r="G21" s="13"/>
      <c r="H21" s="26">
        <f t="shared" si="0"/>
        <v>0</v>
      </c>
      <c r="I21" s="27"/>
      <c r="J21" s="29">
        <f t="shared" si="1"/>
        <v>0</v>
      </c>
    </row>
    <row r="22" spans="1:10" ht="15">
      <c r="A22" s="24" t="s">
        <v>28</v>
      </c>
      <c r="B22" s="14"/>
      <c r="C22" s="7"/>
      <c r="D22" s="14"/>
      <c r="E22" s="12"/>
      <c r="F22" s="12"/>
      <c r="G22" s="13"/>
      <c r="H22" s="26">
        <f t="shared" si="0"/>
        <v>0</v>
      </c>
      <c r="I22" s="27"/>
      <c r="J22" s="29">
        <f t="shared" si="1"/>
        <v>0</v>
      </c>
    </row>
    <row r="23" spans="1:10" ht="15">
      <c r="A23" s="24" t="s">
        <v>29</v>
      </c>
      <c r="B23" s="14"/>
      <c r="C23" s="7"/>
      <c r="D23" s="14"/>
      <c r="E23" s="12"/>
      <c r="F23" s="12"/>
      <c r="G23" s="13"/>
      <c r="H23" s="26">
        <f t="shared" si="0"/>
        <v>0</v>
      </c>
      <c r="I23" s="27"/>
      <c r="J23" s="29">
        <f t="shared" si="1"/>
        <v>0</v>
      </c>
    </row>
    <row r="24" spans="1:10" ht="15">
      <c r="A24" s="24" t="s">
        <v>30</v>
      </c>
      <c r="B24" s="14"/>
      <c r="C24" s="7"/>
      <c r="D24" s="14"/>
      <c r="E24" s="12"/>
      <c r="F24" s="12"/>
      <c r="G24" s="13"/>
      <c r="H24" s="26">
        <f t="shared" si="0"/>
        <v>0</v>
      </c>
      <c r="I24" s="27"/>
      <c r="J24" s="29">
        <f t="shared" si="1"/>
        <v>0</v>
      </c>
    </row>
    <row r="25" spans="1:10" ht="15">
      <c r="A25" s="24" t="s">
        <v>31</v>
      </c>
      <c r="B25" s="14"/>
      <c r="C25" s="7"/>
      <c r="D25" s="14"/>
      <c r="E25" s="12"/>
      <c r="F25" s="12"/>
      <c r="G25" s="13"/>
      <c r="H25" s="26">
        <f t="shared" si="0"/>
        <v>0</v>
      </c>
      <c r="I25" s="27"/>
      <c r="J25" s="29">
        <f t="shared" si="1"/>
        <v>0</v>
      </c>
    </row>
    <row r="26" spans="1:10" ht="15">
      <c r="A26" s="24" t="s">
        <v>32</v>
      </c>
      <c r="B26" s="14"/>
      <c r="C26" s="7"/>
      <c r="D26" s="14"/>
      <c r="E26" s="12"/>
      <c r="F26" s="12"/>
      <c r="G26" s="13"/>
      <c r="H26" s="26">
        <f t="shared" si="0"/>
        <v>0</v>
      </c>
      <c r="I26" s="27"/>
      <c r="J26" s="29">
        <f t="shared" si="1"/>
        <v>0</v>
      </c>
    </row>
    <row r="27" spans="1:10" ht="15">
      <c r="A27" s="24" t="s">
        <v>33</v>
      </c>
      <c r="B27" s="14"/>
      <c r="C27" s="7"/>
      <c r="D27" s="14"/>
      <c r="E27" s="12"/>
      <c r="F27" s="12"/>
      <c r="G27" s="13"/>
      <c r="H27" s="26">
        <f t="shared" si="0"/>
        <v>0</v>
      </c>
      <c r="I27" s="27"/>
      <c r="J27" s="29">
        <f t="shared" si="1"/>
        <v>0</v>
      </c>
    </row>
    <row r="28" spans="1:10" ht="15">
      <c r="A28" s="24" t="s">
        <v>34</v>
      </c>
      <c r="B28" s="14"/>
      <c r="C28" s="7"/>
      <c r="D28" s="14"/>
      <c r="E28" s="12"/>
      <c r="F28" s="12"/>
      <c r="G28" s="13"/>
      <c r="H28" s="26">
        <f t="shared" si="0"/>
        <v>0</v>
      </c>
      <c r="I28" s="27"/>
      <c r="J28" s="29">
        <f t="shared" si="1"/>
        <v>0</v>
      </c>
    </row>
    <row r="29" spans="1:10" ht="15">
      <c r="A29" s="24" t="s">
        <v>35</v>
      </c>
      <c r="B29" s="14"/>
      <c r="C29" s="7"/>
      <c r="D29" s="14"/>
      <c r="E29" s="12"/>
      <c r="F29" s="12"/>
      <c r="G29" s="13"/>
      <c r="H29" s="26">
        <f t="shared" si="0"/>
        <v>0</v>
      </c>
      <c r="I29" s="27"/>
      <c r="J29" s="29">
        <f t="shared" si="1"/>
        <v>0</v>
      </c>
    </row>
    <row r="30" spans="1:10" ht="15">
      <c r="A30" s="24" t="s">
        <v>36</v>
      </c>
      <c r="B30" s="14"/>
      <c r="C30" s="7"/>
      <c r="D30" s="14"/>
      <c r="E30" s="12"/>
      <c r="F30" s="12"/>
      <c r="G30" s="13"/>
      <c r="H30" s="26">
        <f t="shared" si="0"/>
        <v>0</v>
      </c>
      <c r="I30" s="27"/>
      <c r="J30" s="29">
        <f t="shared" si="1"/>
        <v>0</v>
      </c>
    </row>
    <row r="31" spans="1:10" ht="15">
      <c r="A31" s="24" t="s">
        <v>37</v>
      </c>
      <c r="B31" s="14"/>
      <c r="C31" s="7"/>
      <c r="D31" s="14"/>
      <c r="E31" s="12"/>
      <c r="F31" s="12"/>
      <c r="G31" s="13"/>
      <c r="H31" s="26">
        <f t="shared" si="0"/>
        <v>0</v>
      </c>
      <c r="I31" s="27"/>
      <c r="J31" s="29">
        <f t="shared" si="1"/>
        <v>0</v>
      </c>
    </row>
    <row r="32" spans="1:10" ht="15.75" thickBot="1">
      <c r="A32" s="25" t="s">
        <v>38</v>
      </c>
      <c r="B32" s="15"/>
      <c r="C32" s="7"/>
      <c r="D32" s="15"/>
      <c r="E32" s="16"/>
      <c r="F32" s="16"/>
      <c r="G32" s="17"/>
      <c r="H32" s="26">
        <f t="shared" si="0"/>
        <v>0</v>
      </c>
      <c r="I32" s="27"/>
      <c r="J32" s="30">
        <f t="shared" si="1"/>
        <v>0</v>
      </c>
    </row>
    <row r="33" spans="1:10" ht="15.75" thickBot="1">
      <c r="A33" s="18" t="s">
        <v>6</v>
      </c>
      <c r="B33" s="19"/>
      <c r="C33" s="19"/>
      <c r="D33" s="19"/>
      <c r="E33" s="20"/>
      <c r="F33" s="21"/>
      <c r="G33" s="22"/>
      <c r="H33" s="31">
        <f>SUM(H4:H32)</f>
        <v>0</v>
      </c>
      <c r="I33" s="32">
        <f>SUM(I4:I32)</f>
        <v>0</v>
      </c>
      <c r="J33" s="33">
        <f>SUM(J4:J32)</f>
        <v>0</v>
      </c>
    </row>
  </sheetData>
  <sheetProtection/>
  <mergeCells count="6">
    <mergeCell ref="G2:G3"/>
    <mergeCell ref="A2:A3"/>
    <mergeCell ref="B2:B3"/>
    <mergeCell ref="C2:C3"/>
    <mergeCell ref="D2:D3"/>
    <mergeCell ref="E2:E3"/>
  </mergeCells>
  <conditionalFormatting sqref="I4">
    <cfRule type="cellIs" priority="31" dxfId="30" operator="greaterThan" stopIfTrue="1">
      <formula>$H$4</formula>
    </cfRule>
  </conditionalFormatting>
  <conditionalFormatting sqref="I5">
    <cfRule type="cellIs" priority="30" dxfId="30" operator="greaterThan" stopIfTrue="1">
      <formula>$H$5</formula>
    </cfRule>
  </conditionalFormatting>
  <conditionalFormatting sqref="I6">
    <cfRule type="cellIs" priority="29" dxfId="30" operator="greaterThan" stopIfTrue="1">
      <formula>$H$6</formula>
    </cfRule>
  </conditionalFormatting>
  <conditionalFormatting sqref="I7">
    <cfRule type="cellIs" priority="28" dxfId="30" operator="greaterThan" stopIfTrue="1">
      <formula>$H$7</formula>
    </cfRule>
  </conditionalFormatting>
  <conditionalFormatting sqref="I8">
    <cfRule type="cellIs" priority="26" dxfId="30" operator="greaterThan" stopIfTrue="1">
      <formula>$H$8</formula>
    </cfRule>
  </conditionalFormatting>
  <conditionalFormatting sqref="I9">
    <cfRule type="cellIs" priority="25" dxfId="30" operator="greaterThan" stopIfTrue="1">
      <formula>$H$9</formula>
    </cfRule>
  </conditionalFormatting>
  <conditionalFormatting sqref="I10">
    <cfRule type="cellIs" priority="24" dxfId="30" operator="greaterThan" stopIfTrue="1">
      <formula>$H$10</formula>
    </cfRule>
  </conditionalFormatting>
  <conditionalFormatting sqref="I11">
    <cfRule type="cellIs" priority="23" dxfId="30" operator="greaterThan" stopIfTrue="1">
      <formula>$H$11</formula>
    </cfRule>
  </conditionalFormatting>
  <conditionalFormatting sqref="I12">
    <cfRule type="cellIs" priority="22" dxfId="30" operator="greaterThan" stopIfTrue="1">
      <formula>$H$12</formula>
    </cfRule>
  </conditionalFormatting>
  <conditionalFormatting sqref="I13">
    <cfRule type="cellIs" priority="21" dxfId="30" operator="greaterThan" stopIfTrue="1">
      <formula>$H$13</formula>
    </cfRule>
  </conditionalFormatting>
  <conditionalFormatting sqref="I14">
    <cfRule type="cellIs" priority="20" dxfId="30" operator="greaterThan" stopIfTrue="1">
      <formula>$H$14</formula>
    </cfRule>
  </conditionalFormatting>
  <conditionalFormatting sqref="I15">
    <cfRule type="cellIs" priority="19" dxfId="30" operator="greaterThan" stopIfTrue="1">
      <formula>$H$15</formula>
    </cfRule>
  </conditionalFormatting>
  <conditionalFormatting sqref="I16">
    <cfRule type="cellIs" priority="18" dxfId="30" operator="greaterThan" stopIfTrue="1">
      <formula>$H$16</formula>
    </cfRule>
  </conditionalFormatting>
  <conditionalFormatting sqref="I17">
    <cfRule type="cellIs" priority="17" dxfId="30" operator="greaterThan" stopIfTrue="1">
      <formula>$H$17</formula>
    </cfRule>
  </conditionalFormatting>
  <conditionalFormatting sqref="I18">
    <cfRule type="cellIs" priority="16" dxfId="30" operator="greaterThan" stopIfTrue="1">
      <formula>$H$18</formula>
    </cfRule>
  </conditionalFormatting>
  <conditionalFormatting sqref="I19">
    <cfRule type="cellIs" priority="15" dxfId="30" operator="greaterThan" stopIfTrue="1">
      <formula>$H$19</formula>
    </cfRule>
  </conditionalFormatting>
  <conditionalFormatting sqref="I20">
    <cfRule type="cellIs" priority="14" dxfId="30" operator="greaterThan" stopIfTrue="1">
      <formula>$H$20</formula>
    </cfRule>
  </conditionalFormatting>
  <conditionalFormatting sqref="I21">
    <cfRule type="cellIs" priority="13" dxfId="30" operator="greaterThan" stopIfTrue="1">
      <formula>$H$21</formula>
    </cfRule>
  </conditionalFormatting>
  <conditionalFormatting sqref="I22">
    <cfRule type="cellIs" priority="12" dxfId="30" operator="greaterThan" stopIfTrue="1">
      <formula>$H$22</formula>
    </cfRule>
  </conditionalFormatting>
  <conditionalFormatting sqref="I23">
    <cfRule type="cellIs" priority="11" dxfId="30" operator="greaterThan" stopIfTrue="1">
      <formula>$H$23</formula>
    </cfRule>
  </conditionalFormatting>
  <conditionalFormatting sqref="I24">
    <cfRule type="cellIs" priority="10" dxfId="30" operator="greaterThan" stopIfTrue="1">
      <formula>$H$24</formula>
    </cfRule>
  </conditionalFormatting>
  <conditionalFormatting sqref="I25">
    <cfRule type="cellIs" priority="9" dxfId="30" operator="greaterThan" stopIfTrue="1">
      <formula>$H$25</formula>
    </cfRule>
  </conditionalFormatting>
  <conditionalFormatting sqref="I26">
    <cfRule type="cellIs" priority="8" dxfId="30" operator="greaterThan" stopIfTrue="1">
      <formula>$H$26</formula>
    </cfRule>
  </conditionalFormatting>
  <conditionalFormatting sqref="I27">
    <cfRule type="cellIs" priority="7" dxfId="30" operator="greaterThan" stopIfTrue="1">
      <formula>$H$27</formula>
    </cfRule>
  </conditionalFormatting>
  <conditionalFormatting sqref="I28">
    <cfRule type="cellIs" priority="6" dxfId="30" operator="greaterThan" stopIfTrue="1">
      <formula>$H$28</formula>
    </cfRule>
  </conditionalFormatting>
  <conditionalFormatting sqref="I29">
    <cfRule type="cellIs" priority="5" dxfId="30" operator="greaterThan" stopIfTrue="1">
      <formula>$H$29</formula>
    </cfRule>
  </conditionalFormatting>
  <conditionalFormatting sqref="I30">
    <cfRule type="cellIs" priority="4" dxfId="30" operator="greaterThan" stopIfTrue="1">
      <formula>$H$30</formula>
    </cfRule>
  </conditionalFormatting>
  <conditionalFormatting sqref="I31">
    <cfRule type="cellIs" priority="3" dxfId="30" operator="greaterThan" stopIfTrue="1">
      <formula>$H$31</formula>
    </cfRule>
  </conditionalFormatting>
  <conditionalFormatting sqref="I32">
    <cfRule type="cellIs" priority="2" dxfId="30" operator="greaterThan" stopIfTrue="1">
      <formula>$H$32</formula>
    </cfRule>
  </conditionalFormatting>
  <conditionalFormatting sqref="I33">
    <cfRule type="cellIs" priority="1" dxfId="30" operator="greaterThan" stopIfTrue="1">
      <formula>$H$33</formula>
    </cfRule>
  </conditionalFormatting>
  <dataValidations count="1">
    <dataValidation type="list" allowBlank="1" showInputMessage="1" showErrorMessage="1" sqref="C4:C32">
      <formula1>ciselniky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73.28125" style="0" bestFit="1" customWidth="1"/>
    <col min="2" max="2" width="37.28125" style="0" bestFit="1" customWidth="1"/>
  </cols>
  <sheetData>
    <row r="1" spans="1:2" ht="15.75" thickBot="1">
      <c r="A1" s="36" t="s">
        <v>40</v>
      </c>
      <c r="B1" s="37" t="s">
        <v>41</v>
      </c>
    </row>
    <row r="2" spans="1:2" ht="15">
      <c r="A2" s="38" t="s">
        <v>42</v>
      </c>
      <c r="B2" s="39" t="s">
        <v>43</v>
      </c>
    </row>
    <row r="3" spans="1:2" ht="15">
      <c r="A3" s="40" t="s">
        <v>44</v>
      </c>
      <c r="B3" s="41" t="s">
        <v>45</v>
      </c>
    </row>
    <row r="4" spans="1:2" ht="15">
      <c r="A4" s="40" t="s">
        <v>46</v>
      </c>
      <c r="B4" s="41" t="s">
        <v>45</v>
      </c>
    </row>
    <row r="5" spans="1:2" ht="15">
      <c r="A5" s="40" t="s">
        <v>47</v>
      </c>
      <c r="B5" s="41" t="s">
        <v>45</v>
      </c>
    </row>
    <row r="6" spans="1:2" ht="15">
      <c r="A6" s="40" t="s">
        <v>48</v>
      </c>
      <c r="B6" s="41" t="s">
        <v>45</v>
      </c>
    </row>
    <row r="7" spans="1:2" ht="15">
      <c r="A7" s="40" t="s">
        <v>49</v>
      </c>
      <c r="B7" s="41" t="s">
        <v>45</v>
      </c>
    </row>
    <row r="8" spans="1:2" ht="15">
      <c r="A8" s="40" t="s">
        <v>50</v>
      </c>
      <c r="B8" s="41" t="s">
        <v>45</v>
      </c>
    </row>
    <row r="9" spans="1:2" ht="15">
      <c r="A9" s="40" t="s">
        <v>51</v>
      </c>
      <c r="B9" s="41" t="s">
        <v>45</v>
      </c>
    </row>
    <row r="10" spans="1:2" ht="15">
      <c r="A10" s="40" t="s">
        <v>52</v>
      </c>
      <c r="B10" s="41" t="s">
        <v>45</v>
      </c>
    </row>
    <row r="11" spans="1:2" ht="15">
      <c r="A11" s="40" t="s">
        <v>53</v>
      </c>
      <c r="B11" s="41" t="s">
        <v>45</v>
      </c>
    </row>
    <row r="12" spans="1:2" ht="15.75" thickBot="1">
      <c r="A12" s="42" t="s">
        <v>54</v>
      </c>
      <c r="B12" s="43" t="s">
        <v>45</v>
      </c>
    </row>
    <row r="13" spans="1:2" ht="15.75" thickBot="1">
      <c r="A13" s="44" t="s">
        <v>55</v>
      </c>
      <c r="B13" s="45"/>
    </row>
  </sheetData>
  <sheetProtection/>
  <protectedRanges>
    <protectedRange sqref="A2" name="Oblast1_1_21_1_1"/>
    <protectedRange sqref="A3" name="Oblast1_1_22_1"/>
  </protectedRange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sh</cp:lastModifiedBy>
  <dcterms:created xsi:type="dcterms:W3CDTF">2013-04-17T14:07:46Z</dcterms:created>
  <dcterms:modified xsi:type="dcterms:W3CDTF">2014-06-06T11:43:10Z</dcterms:modified>
  <cp:category/>
  <cp:version/>
  <cp:contentType/>
  <cp:contentStatus/>
</cp:coreProperties>
</file>