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10065" windowWidth="30600" windowHeight="10935" activeTab="0"/>
  </bookViews>
  <sheets>
    <sheet name="Rozpočet" sheetId="1" r:id="rId1"/>
    <sheet name="ciselniky" sheetId="2" r:id="rId2"/>
  </sheets>
  <definedNames>
    <definedName name="_xlnm._FilterDatabase" localSheetId="0" hidden="1">'Rozpočet'!$A$2:$G$33</definedName>
    <definedName name="podpolozka">'ciselniky'!$A$2:$A$8</definedName>
    <definedName name="podpolozka5">'ciselniky'!$A$2:$A$8</definedName>
    <definedName name="Z_012E5B32_3BDF_4419_AA29_1F5FB27FA287_.wvu.FilterData" localSheetId="0" hidden="1">'Rozpočet'!$A$2:$G$33</definedName>
    <definedName name="Z_3E12D7E8_BBA6_41E3_B1EA_F43602745A78_.wvu.FilterData" localSheetId="0" hidden="1">'Rozpočet'!$A$2:$G$33</definedName>
    <definedName name="Z_A5EAA306_600B_406F_AAA3_F84227211CBF_.wvu.FilterData" localSheetId="0" hidden="1">'Rozpočet'!$A$2:$G$33</definedName>
    <definedName name="Z_D4A04544_5748_48DB_B746_1CEEBF2645E2_.wvu.FilterData" localSheetId="0" hidden="1">'Rozpočet'!$A$2:$G$33</definedName>
    <definedName name="Z_D4AF3558_134F_45F6_88EF_D77B30EA4A00_.wvu.FilterData" localSheetId="0" hidden="1">'Rozpočet'!$A$2:$G$33</definedName>
    <definedName name="Z_DDD549A3_48B4_4549_BAED_D005C8060EE8_.wvu.FilterData" localSheetId="0" hidden="1">'Rozpočet'!$A$2:$G$33</definedName>
    <definedName name="Z_FBECD93E_C9B2_4FB3_9F66_B5A08DCBF95F_.wvu.FilterData" localSheetId="0" hidden="1">'Rozpočet'!$A$2:$G$33</definedName>
    <definedName name="Z_FFB360EF_3041_42D1_99F6_7BA3DC04A92D_.wvu.FilterData" localSheetId="0" hidden="1">'Rozpočet'!$A$2:$G$33</definedName>
  </definedNames>
  <calcPr fullCalcOnLoad="1"/>
</workbook>
</file>

<file path=xl/sharedStrings.xml><?xml version="1.0" encoding="utf-8"?>
<sst xmlns="http://schemas.openxmlformats.org/spreadsheetml/2006/main" count="59" uniqueCount="52">
  <si>
    <t>Názov aktivity</t>
  </si>
  <si>
    <t>Celkom</t>
  </si>
  <si>
    <t>P.č.</t>
  </si>
  <si>
    <t>podpoložka</t>
  </si>
  <si>
    <t>Skupina  výdavkov
podpoložka</t>
  </si>
  <si>
    <t>Názov výdavku</t>
  </si>
  <si>
    <t>Účtovná skupina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</si>
  <si>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</si>
  <si>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</si>
  <si>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</si>
  <si>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</si>
  <si>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</si>
  <si>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</si>
  <si>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</si>
  <si>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</si>
  <si>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</si>
  <si>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</si>
  <si>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</si>
  <si>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</si>
  <si>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</si>
  <si>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</si>
  <si>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</si>
  <si>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</si>
  <si>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</si>
  <si>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</si>
  <si>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</si>
  <si>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</si>
  <si>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</si>
  <si>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</si>
  <si>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</si>
  <si>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</si>
  <si>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</si>
  <si>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</si>
  <si>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</si>
  <si>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</si>
  <si>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</si>
  <si>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</si>
  <si>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neoprávnené výdavky</t>
  </si>
  <si>
    <t>Oprávnený výdavok</t>
  </si>
  <si>
    <t>Neoprávnený výdavok</t>
  </si>
  <si>
    <t>Suma žiadaného NFP</t>
  </si>
  <si>
    <t>Intenzita pomoci</t>
  </si>
  <si>
    <t>Intenzita pomoci, NFP %</t>
  </si>
  <si>
    <t>01 Dlhodobý nehmotný majetok</t>
  </si>
  <si>
    <t>02 Dlhodobý hmotný majetok – odpisovaný</t>
  </si>
  <si>
    <t>717002 Rekonštrukcia a modernizácia stavieb</t>
  </si>
  <si>
    <t>021 Stavby</t>
  </si>
  <si>
    <t>717001 Realizácia nových stavieb</t>
  </si>
  <si>
    <t>717003 Prístavby, nadstavby, stavebné úpravy</t>
  </si>
  <si>
    <t>713001 Nákup interierového vybavenia</t>
  </si>
  <si>
    <t>713004 Nákup prevádzkových strojov, prístrojov, zariadení, techniky a náradia</t>
  </si>
  <si>
    <t>711003 Nákup softvéru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</si>
</sst>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m\ yy;@"/>
    <numFmt numFmtId="173" formatCode="#,##0.000"/>
    <numFmt numFmtId="174" formatCode="#,##0.0000"/>
    <numFmt numFmtId="175" formatCode="#,##0.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4" fillId="0" borderId="1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>
      <alignment horizontal="left" vertical="top"/>
    </xf>
    <xf numFmtId="4" fontId="0" fillId="0" borderId="10" xfId="0" applyNumberFormat="1" applyFill="1" applyBorder="1" applyAlignment="1" applyProtection="1">
      <alignment/>
      <protection hidden="1"/>
    </xf>
    <xf numFmtId="4" fontId="0" fillId="34" borderId="10" xfId="0" applyNumberFormat="1" applyFill="1" applyBorder="1" applyAlignment="1" applyProtection="1">
      <alignment/>
      <protection hidden="1"/>
    </xf>
    <xf numFmtId="174" fontId="0" fillId="34" borderId="10" xfId="0" applyNumberFormat="1" applyFill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" fontId="0" fillId="35" borderId="10" xfId="0" applyNumberFormat="1" applyFill="1" applyBorder="1" applyAlignment="1" applyProtection="1">
      <alignment/>
      <protection hidden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4" sqref="K24"/>
    </sheetView>
  </sheetViews>
  <sheetFormatPr defaultColWidth="9.140625" defaultRowHeight="12.75"/>
  <cols>
    <col min="1" max="1" width="7.8515625" style="0" customWidth="1"/>
    <col min="2" max="2" width="18.28125" style="0" bestFit="1" customWidth="1"/>
    <col min="3" max="3" width="26.00390625" style="0" customWidth="1"/>
    <col min="4" max="4" width="17.140625" style="0" customWidth="1"/>
    <col min="5" max="5" width="11.421875" style="0" customWidth="1"/>
    <col min="6" max="7" width="13.00390625" style="0" customWidth="1"/>
  </cols>
  <sheetData>
    <row r="1" spans="1:7" ht="12.75">
      <c r="A1" s="7"/>
      <c r="B1" s="8"/>
      <c r="C1" s="9"/>
      <c r="D1" s="8"/>
      <c r="E1" s="8"/>
      <c r="F1" s="8"/>
      <c r="G1" s="8"/>
    </row>
    <row r="2" spans="1:7" s="1" customFormat="1" ht="25.5" customHeight="1">
      <c r="A2" s="21" t="s">
        <v>2</v>
      </c>
      <c r="B2" s="21" t="s">
        <v>0</v>
      </c>
      <c r="C2" s="23" t="s">
        <v>4</v>
      </c>
      <c r="D2" s="21" t="s">
        <v>5</v>
      </c>
      <c r="E2" s="10" t="s">
        <v>1</v>
      </c>
      <c r="F2" s="10" t="s">
        <v>38</v>
      </c>
      <c r="G2" s="10" t="s">
        <v>39</v>
      </c>
    </row>
    <row r="3" spans="1:7" ht="12.75">
      <c r="A3" s="22"/>
      <c r="B3" s="22"/>
      <c r="C3" s="24"/>
      <c r="D3" s="22"/>
      <c r="E3" s="11" t="s">
        <v>7</v>
      </c>
      <c r="F3" s="11" t="s">
        <v>7</v>
      </c>
      <c r="G3" s="11" t="s">
        <v>7</v>
      </c>
    </row>
    <row r="4" spans="1:7" ht="12.75">
      <c r="A4" s="8" t="s">
        <v>8</v>
      </c>
      <c r="B4" s="8"/>
      <c r="C4" s="8"/>
      <c r="D4" s="8"/>
      <c r="E4" s="25"/>
      <c r="F4" s="5"/>
      <c r="G4" s="17">
        <f>E4-F4</f>
        <v>0</v>
      </c>
    </row>
    <row r="5" spans="1:7" ht="12.75">
      <c r="A5" s="8" t="s">
        <v>9</v>
      </c>
      <c r="B5" s="8"/>
      <c r="C5" s="8"/>
      <c r="D5" s="8"/>
      <c r="E5" s="25"/>
      <c r="F5" s="5"/>
      <c r="G5" s="17">
        <f aca="true" t="shared" si="0" ref="G5:G32">E5-F5</f>
        <v>0</v>
      </c>
    </row>
    <row r="6" spans="1:7" ht="12.75">
      <c r="A6" s="8" t="s">
        <v>10</v>
      </c>
      <c r="B6" s="8"/>
      <c r="C6" s="8"/>
      <c r="D6" s="8"/>
      <c r="E6" s="25"/>
      <c r="F6" s="5"/>
      <c r="G6" s="17">
        <f t="shared" si="0"/>
        <v>0</v>
      </c>
    </row>
    <row r="7" spans="1:7" ht="12.75">
      <c r="A7" s="8" t="s">
        <v>11</v>
      </c>
      <c r="B7" s="8"/>
      <c r="C7" s="8"/>
      <c r="D7" s="8"/>
      <c r="E7" s="25"/>
      <c r="F7" s="5"/>
      <c r="G7" s="17">
        <f t="shared" si="0"/>
        <v>0</v>
      </c>
    </row>
    <row r="8" spans="1:7" ht="12.75">
      <c r="A8" s="8" t="s">
        <v>12</v>
      </c>
      <c r="B8" s="8"/>
      <c r="C8" s="8"/>
      <c r="D8" s="8"/>
      <c r="E8" s="25"/>
      <c r="F8" s="5"/>
      <c r="G8" s="17">
        <f t="shared" si="0"/>
        <v>0</v>
      </c>
    </row>
    <row r="9" spans="1:7" ht="12.75">
      <c r="A9" s="8" t="s">
        <v>13</v>
      </c>
      <c r="B9" s="8"/>
      <c r="C9" s="8"/>
      <c r="D9" s="8"/>
      <c r="E9" s="25"/>
      <c r="F9" s="5"/>
      <c r="G9" s="17">
        <f t="shared" si="0"/>
        <v>0</v>
      </c>
    </row>
    <row r="10" spans="1:7" ht="12.75">
      <c r="A10" s="8" t="s">
        <v>14</v>
      </c>
      <c r="B10" s="13"/>
      <c r="C10" s="13"/>
      <c r="D10" s="13"/>
      <c r="E10" s="25"/>
      <c r="F10" s="5"/>
      <c r="G10" s="17">
        <f t="shared" si="0"/>
        <v>0</v>
      </c>
    </row>
    <row r="11" spans="1:7" ht="12.75">
      <c r="A11" s="8" t="s">
        <v>15</v>
      </c>
      <c r="B11" s="13"/>
      <c r="C11" s="13"/>
      <c r="D11" s="13"/>
      <c r="E11" s="25"/>
      <c r="F11" s="5"/>
      <c r="G11" s="17">
        <f t="shared" si="0"/>
        <v>0</v>
      </c>
    </row>
    <row r="12" spans="1:7" ht="12.75">
      <c r="A12" s="8" t="s">
        <v>16</v>
      </c>
      <c r="B12" s="13"/>
      <c r="C12" s="13"/>
      <c r="D12" s="13"/>
      <c r="E12" s="25"/>
      <c r="F12" s="5"/>
      <c r="G12" s="17">
        <f t="shared" si="0"/>
        <v>0</v>
      </c>
    </row>
    <row r="13" spans="1:7" ht="12.75">
      <c r="A13" s="8" t="s">
        <v>17</v>
      </c>
      <c r="B13" s="13"/>
      <c r="C13" s="13"/>
      <c r="D13" s="13"/>
      <c r="E13" s="25"/>
      <c r="F13" s="5"/>
      <c r="G13" s="17">
        <f t="shared" si="0"/>
        <v>0</v>
      </c>
    </row>
    <row r="14" spans="1:7" ht="12.75">
      <c r="A14" s="8" t="s">
        <v>18</v>
      </c>
      <c r="B14" s="13"/>
      <c r="C14" s="13"/>
      <c r="D14" s="13"/>
      <c r="E14" s="25"/>
      <c r="F14" s="5"/>
      <c r="G14" s="17">
        <f t="shared" si="0"/>
        <v>0</v>
      </c>
    </row>
    <row r="15" spans="1:7" ht="12.75">
      <c r="A15" s="8" t="s">
        <v>19</v>
      </c>
      <c r="B15" s="13"/>
      <c r="C15" s="13"/>
      <c r="D15" s="13"/>
      <c r="E15" s="25"/>
      <c r="F15" s="5"/>
      <c r="G15" s="17">
        <f t="shared" si="0"/>
        <v>0</v>
      </c>
    </row>
    <row r="16" spans="1:7" ht="12.75">
      <c r="A16" s="8" t="s">
        <v>20</v>
      </c>
      <c r="B16" s="13"/>
      <c r="C16" s="13"/>
      <c r="D16" s="13"/>
      <c r="E16" s="25"/>
      <c r="F16" s="5"/>
      <c r="G16" s="17">
        <f t="shared" si="0"/>
        <v>0</v>
      </c>
    </row>
    <row r="17" spans="1:7" ht="12.75">
      <c r="A17" s="8" t="s">
        <v>21</v>
      </c>
      <c r="B17" s="13"/>
      <c r="C17" s="13"/>
      <c r="D17" s="13"/>
      <c r="E17" s="25"/>
      <c r="F17" s="5"/>
      <c r="G17" s="17">
        <f t="shared" si="0"/>
        <v>0</v>
      </c>
    </row>
    <row r="18" spans="1:7" ht="12.75">
      <c r="A18" s="8" t="s">
        <v>22</v>
      </c>
      <c r="B18" s="13"/>
      <c r="C18" s="13"/>
      <c r="D18" s="13"/>
      <c r="E18" s="25"/>
      <c r="F18" s="5"/>
      <c r="G18" s="17">
        <f t="shared" si="0"/>
        <v>0</v>
      </c>
    </row>
    <row r="19" spans="1:7" ht="12.75">
      <c r="A19" s="8" t="s">
        <v>23</v>
      </c>
      <c r="B19" s="13"/>
      <c r="C19" s="13"/>
      <c r="D19" s="13"/>
      <c r="E19" s="25"/>
      <c r="F19" s="5"/>
      <c r="G19" s="17">
        <f t="shared" si="0"/>
        <v>0</v>
      </c>
    </row>
    <row r="20" spans="1:7" ht="12.75">
      <c r="A20" s="8" t="s">
        <v>24</v>
      </c>
      <c r="B20" s="13"/>
      <c r="C20" s="13"/>
      <c r="D20" s="13"/>
      <c r="E20" s="25"/>
      <c r="F20" s="5"/>
      <c r="G20" s="17">
        <f t="shared" si="0"/>
        <v>0</v>
      </c>
    </row>
    <row r="21" spans="1:7" ht="12.75">
      <c r="A21" s="8" t="s">
        <v>25</v>
      </c>
      <c r="B21" s="13"/>
      <c r="C21" s="13"/>
      <c r="D21" s="13"/>
      <c r="E21" s="25"/>
      <c r="F21" s="5"/>
      <c r="G21" s="17">
        <f t="shared" si="0"/>
        <v>0</v>
      </c>
    </row>
    <row r="22" spans="1:7" ht="12.75">
      <c r="A22" s="8" t="s">
        <v>26</v>
      </c>
      <c r="B22" s="13"/>
      <c r="C22" s="13"/>
      <c r="D22" s="13"/>
      <c r="E22" s="25"/>
      <c r="F22" s="5"/>
      <c r="G22" s="17">
        <f t="shared" si="0"/>
        <v>0</v>
      </c>
    </row>
    <row r="23" spans="1:7" ht="12.75">
      <c r="A23" s="8" t="s">
        <v>27</v>
      </c>
      <c r="B23" s="13"/>
      <c r="C23" s="13"/>
      <c r="D23" s="13"/>
      <c r="E23" s="25"/>
      <c r="F23" s="5"/>
      <c r="G23" s="17">
        <f t="shared" si="0"/>
        <v>0</v>
      </c>
    </row>
    <row r="24" spans="1:7" ht="12.75">
      <c r="A24" s="8" t="s">
        <v>28</v>
      </c>
      <c r="B24" s="13"/>
      <c r="C24" s="13"/>
      <c r="D24" s="13"/>
      <c r="E24" s="25"/>
      <c r="F24" s="5"/>
      <c r="G24" s="17">
        <f t="shared" si="0"/>
        <v>0</v>
      </c>
    </row>
    <row r="25" spans="1:7" ht="12.75">
      <c r="A25" s="8" t="s">
        <v>29</v>
      </c>
      <c r="B25" s="13"/>
      <c r="C25" s="13"/>
      <c r="D25" s="13"/>
      <c r="E25" s="25"/>
      <c r="F25" s="5"/>
      <c r="G25" s="17">
        <f t="shared" si="0"/>
        <v>0</v>
      </c>
    </row>
    <row r="26" spans="1:7" ht="12.75">
      <c r="A26" s="8" t="s">
        <v>30</v>
      </c>
      <c r="B26" s="13"/>
      <c r="C26" s="13"/>
      <c r="D26" s="13"/>
      <c r="E26" s="25"/>
      <c r="F26" s="5"/>
      <c r="G26" s="17">
        <f t="shared" si="0"/>
        <v>0</v>
      </c>
    </row>
    <row r="27" spans="1:7" ht="12.75">
      <c r="A27" s="8" t="s">
        <v>31</v>
      </c>
      <c r="B27" s="13"/>
      <c r="C27" s="13"/>
      <c r="D27" s="13"/>
      <c r="E27" s="25"/>
      <c r="F27" s="5"/>
      <c r="G27" s="17">
        <f t="shared" si="0"/>
        <v>0</v>
      </c>
    </row>
    <row r="28" spans="1:7" ht="12.75">
      <c r="A28" s="8" t="s">
        <v>32</v>
      </c>
      <c r="B28" s="13"/>
      <c r="C28" s="13"/>
      <c r="D28" s="13"/>
      <c r="E28" s="25"/>
      <c r="F28" s="5"/>
      <c r="G28" s="17">
        <f t="shared" si="0"/>
        <v>0</v>
      </c>
    </row>
    <row r="29" spans="1:7" ht="12.75">
      <c r="A29" s="8" t="s">
        <v>33</v>
      </c>
      <c r="B29" s="13"/>
      <c r="C29" s="13"/>
      <c r="D29" s="13"/>
      <c r="E29" s="25"/>
      <c r="F29" s="5"/>
      <c r="G29" s="17">
        <f t="shared" si="0"/>
        <v>0</v>
      </c>
    </row>
    <row r="30" spans="1:7" ht="12.75">
      <c r="A30" s="8" t="s">
        <v>34</v>
      </c>
      <c r="B30" s="13"/>
      <c r="C30" s="13"/>
      <c r="D30" s="13"/>
      <c r="E30" s="25"/>
      <c r="F30" s="5"/>
      <c r="G30" s="17">
        <f t="shared" si="0"/>
        <v>0</v>
      </c>
    </row>
    <row r="31" spans="1:7" ht="12.75">
      <c r="A31" s="8" t="s">
        <v>35</v>
      </c>
      <c r="B31" s="13"/>
      <c r="C31" s="13"/>
      <c r="D31" s="13"/>
      <c r="E31" s="25"/>
      <c r="F31" s="5"/>
      <c r="G31" s="17">
        <f t="shared" si="0"/>
        <v>0</v>
      </c>
    </row>
    <row r="32" spans="1:7" ht="12.75">
      <c r="A32" s="8" t="s">
        <v>36</v>
      </c>
      <c r="B32" s="13"/>
      <c r="C32" s="13"/>
      <c r="D32" s="13"/>
      <c r="E32" s="25"/>
      <c r="F32" s="5"/>
      <c r="G32" s="17">
        <f t="shared" si="0"/>
        <v>0</v>
      </c>
    </row>
    <row r="33" spans="1:7" ht="12.75">
      <c r="A33" s="12" t="s">
        <v>1</v>
      </c>
      <c r="B33" s="14"/>
      <c r="C33" s="14"/>
      <c r="D33" s="14"/>
      <c r="E33" s="18">
        <f>SUM(E4:E32)</f>
        <v>0</v>
      </c>
      <c r="F33" s="18">
        <f>SUM(F4:F32)</f>
        <v>0</v>
      </c>
      <c r="G33" s="18">
        <f>SUM(G4:G32)</f>
        <v>0</v>
      </c>
    </row>
    <row r="35" spans="1:2" ht="15.75" customHeight="1">
      <c r="A35" s="20" t="s">
        <v>41</v>
      </c>
      <c r="B35" s="20"/>
    </row>
    <row r="37" spans="2:4" ht="25.5">
      <c r="B37" s="6" t="s">
        <v>42</v>
      </c>
      <c r="C37" s="6" t="s">
        <v>38</v>
      </c>
      <c r="D37" s="6" t="s">
        <v>40</v>
      </c>
    </row>
    <row r="38" spans="2:4" ht="12.75">
      <c r="B38" s="5"/>
      <c r="C38" s="18">
        <f>F33</f>
        <v>0</v>
      </c>
      <c r="D38" s="19">
        <f>ROUND(C38/100*B38,2)</f>
        <v>0</v>
      </c>
    </row>
    <row r="40" spans="3:5" ht="12.75">
      <c r="C40" s="4"/>
      <c r="D40" s="4"/>
      <c r="E40" s="4"/>
    </row>
    <row r="41" spans="3:4" ht="12.75">
      <c r="C41" s="4"/>
      <c r="D41" s="4"/>
    </row>
    <row r="42" spans="3:4" ht="12.75">
      <c r="C42" s="4"/>
      <c r="D42" s="4"/>
    </row>
    <row r="43" spans="3:4" ht="12.75">
      <c r="C43" s="4"/>
      <c r="D43" s="4"/>
    </row>
    <row r="44" ht="12.75">
      <c r="D44" s="4"/>
    </row>
    <row r="45" ht="12.75">
      <c r="D45" s="4"/>
    </row>
  </sheetData>
  <sheetProtection/>
  <autoFilter ref="A2:G33"/>
  <mergeCells count="5">
    <mergeCell ref="A35:B35"/>
    <mergeCell ref="A2:A3"/>
    <mergeCell ref="B2:B3"/>
    <mergeCell ref="C2:C3"/>
    <mergeCell ref="D2:D3"/>
  </mergeCells>
  <conditionalFormatting sqref="F4:F32">
    <cfRule type="cellIs" priority="4" dxfId="0" operator="greaterThan" stopIfTrue="1">
      <formula>$E4</formula>
    </cfRule>
  </conditionalFormatting>
  <dataValidations count="1">
    <dataValidation type="list" allowBlank="1" showInputMessage="1" showErrorMessage="1" prompt="Vyberte názov zo zoznamu" error="Musíte si vybrať názov zo zoznamu." sqref="C4:C32">
      <formula1>podpolozka</formula1>
    </dataValidation>
  </dataValidations>
  <printOptions/>
  <pageMargins left="0.7480314960629921" right="0.7480314960629921" top="0.984251968503937" bottom="0.984251968503937" header="0.5118110236220472" footer="0.5118110236220472"/>
  <pageSetup fitToHeight="13" fitToWidth="1" horizontalDpi="200" verticalDpi="200" orientation="landscape" scale="86" r:id="rId1"/>
  <headerFooter alignWithMargins="0">
    <oddHeader xml:space="preserve">&amp;CStrana &amp;P z &amp;N&amp;RPríloha č. 4 ŽoNFP Podrobný rozpočet projektu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64.140625" style="0" bestFit="1" customWidth="1"/>
    <col min="2" max="2" width="30.7109375" style="0" bestFit="1" customWidth="1"/>
  </cols>
  <sheetData>
    <row r="1" spans="1:2" ht="12.75">
      <c r="A1" t="s">
        <v>3</v>
      </c>
      <c r="B1" t="s">
        <v>6</v>
      </c>
    </row>
    <row r="2" spans="1:2" ht="12.75">
      <c r="A2" s="15" t="s">
        <v>51</v>
      </c>
      <c r="B2" s="15" t="s">
        <v>43</v>
      </c>
    </row>
    <row r="3" spans="1:2" ht="12.75">
      <c r="A3" s="15" t="s">
        <v>49</v>
      </c>
      <c r="B3" s="15" t="s">
        <v>44</v>
      </c>
    </row>
    <row r="4" spans="1:2" ht="12.75">
      <c r="A4" s="15" t="s">
        <v>50</v>
      </c>
      <c r="B4" s="15" t="s">
        <v>44</v>
      </c>
    </row>
    <row r="5" spans="1:2" ht="12.75">
      <c r="A5" s="15" t="s">
        <v>45</v>
      </c>
      <c r="B5" s="15" t="s">
        <v>44</v>
      </c>
    </row>
    <row r="6" spans="1:2" ht="12.75">
      <c r="A6" s="15" t="s">
        <v>47</v>
      </c>
      <c r="B6" s="15" t="s">
        <v>46</v>
      </c>
    </row>
    <row r="7" spans="1:2" ht="12.75">
      <c r="A7" s="15" t="s">
        <v>48</v>
      </c>
      <c r="B7" s="15" t="s">
        <v>46</v>
      </c>
    </row>
    <row r="8" spans="1:2" ht="12.75">
      <c r="A8" s="16" t="s">
        <v>37</v>
      </c>
      <c r="B8" s="8"/>
    </row>
    <row r="9" spans="1:2" ht="12.75">
      <c r="A9" s="2"/>
      <c r="B9" s="2"/>
    </row>
    <row r="10" spans="1:2" ht="12.75">
      <c r="A10" s="2"/>
      <c r="B10" s="2"/>
    </row>
    <row r="11" spans="1:10" ht="12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</sheetData>
  <sheetProtection/>
  <protectedRanges>
    <protectedRange sqref="A2" name="Oblast1_1_18_1_1"/>
    <protectedRange sqref="A3:A4" name="Oblast1_1_21_1_1"/>
    <protectedRange sqref="A5:A7" name="Oblast1_1_22_1"/>
  </protectedRange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sivcak</cp:lastModifiedBy>
  <cp:lastPrinted>2011-09-23T10:56:31Z</cp:lastPrinted>
  <dcterms:created xsi:type="dcterms:W3CDTF">2008-03-09T15:18:27Z</dcterms:created>
  <dcterms:modified xsi:type="dcterms:W3CDTF">2012-02-24T08:46:47Z</dcterms:modified>
  <cp:category/>
  <cp:version/>
  <cp:contentType/>
  <cp:contentStatus/>
</cp:coreProperties>
</file>