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30" yWindow="65506" windowWidth="20175" windowHeight="21240" activeTab="0"/>
  </bookViews>
  <sheets>
    <sheet name="priemyselný výskum" sheetId="1" r:id="rId1"/>
    <sheet name="experimentálny vývoj" sheetId="2" r:id="rId2"/>
    <sheet name="intenzita pomoci" sheetId="3" r:id="rId3"/>
    <sheet name="ciselniky" sheetId="4" r:id="rId4"/>
  </sheets>
  <definedNames>
    <definedName name="_xlnm._FilterDatabase" localSheetId="1" hidden="1">'experimentálny vývoj'!$A$2:$J$33</definedName>
    <definedName name="_xlnm._FilterDatabase" localSheetId="0" hidden="1">'priemyselný výskum'!$A$2:$J$33</definedName>
    <definedName name="podpolozka">'ciselniky'!$A$2:$A$12</definedName>
    <definedName name="Z_012E5B32_3BDF_4419_AA29_1F5FB27FA287_.wvu.FilterData" localSheetId="1" hidden="1">'experimentálny vývoj'!$A$2:$J$33</definedName>
    <definedName name="Z_012E5B32_3BDF_4419_AA29_1F5FB27FA287_.wvu.FilterData" localSheetId="2" hidden="1">'intenzita pomoci'!#REF!</definedName>
    <definedName name="Z_012E5B32_3BDF_4419_AA29_1F5FB27FA287_.wvu.FilterData" localSheetId="0" hidden="1">'priemyselný výskum'!$A$2:$J$33</definedName>
    <definedName name="Z_D4A04544_5748_48DB_B746_1CEEBF2645E2_.wvu.FilterData" localSheetId="1" hidden="1">'experimentálny vývoj'!$A$2:$J$33</definedName>
    <definedName name="Z_D4A04544_5748_48DB_B746_1CEEBF2645E2_.wvu.FilterData" localSheetId="2" hidden="1">'intenzita pomoci'!#REF!</definedName>
    <definedName name="Z_D4A04544_5748_48DB_B746_1CEEBF2645E2_.wvu.FilterData" localSheetId="0" hidden="1">'priemyselný výskum'!$A$2:$J$33</definedName>
    <definedName name="Z_D4AF3558_134F_45F6_88EF_D77B30EA4A00_.wvu.FilterData" localSheetId="1" hidden="1">'experimentálny vývoj'!$A$2:$J$33</definedName>
    <definedName name="Z_D4AF3558_134F_45F6_88EF_D77B30EA4A00_.wvu.FilterData" localSheetId="2" hidden="1">'intenzita pomoci'!#REF!</definedName>
    <definedName name="Z_D4AF3558_134F_45F6_88EF_D77B30EA4A00_.wvu.FilterData" localSheetId="0" hidden="1">'priemyselný výskum'!$A$2:$J$33</definedName>
    <definedName name="Z_FFB360EF_3041_42D1_99F6_7BA3DC04A92D_.wvu.FilterData" localSheetId="1" hidden="1">'experimentálny vývoj'!$A$2:$J$33</definedName>
    <definedName name="Z_FFB360EF_3041_42D1_99F6_7BA3DC04A92D_.wvu.FilterData" localSheetId="2" hidden="1">'intenzita pomoci'!#REF!</definedName>
    <definedName name="Z_FFB360EF_3041_42D1_99F6_7BA3DC04A92D_.wvu.FilterData" localSheetId="0" hidden="1">'priemyselný výskum'!$A$2:$J$33</definedName>
  </definedNames>
  <calcPr fullCalcOnLoad="1"/>
</workbook>
</file>

<file path=xl/sharedStrings.xml><?xml version="1.0" encoding="utf-8"?>
<sst xmlns="http://schemas.openxmlformats.org/spreadsheetml/2006/main" count="120" uniqueCount="63">
  <si>
    <t>Názov aktivity</t>
  </si>
  <si>
    <t>MJ</t>
  </si>
  <si>
    <t>Počet jednotiek</t>
  </si>
  <si>
    <t>Celkom</t>
  </si>
  <si>
    <t>P.č.</t>
  </si>
  <si>
    <t>podpoložka</t>
  </si>
  <si>
    <t>Skupina  výdavkov
podpoložka</t>
  </si>
  <si>
    <t>Názov výdavku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</si>
  <si>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</si>
  <si>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</si>
  <si>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</si>
  <si>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</si>
  <si>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</si>
  <si>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</si>
  <si>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</si>
  <si>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</si>
  <si>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</si>
  <si>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</si>
  <si>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</si>
  <si>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</si>
  <si>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</si>
  <si>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</si>
  <si>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</si>
  <si>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</si>
  <si>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</si>
  <si>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</si>
  <si>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</si>
  <si>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</si>
  <si>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</si>
  <si>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</si>
  <si>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</si>
  <si>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</si>
  <si>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</si>
  <si>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</si>
  <si>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</si>
  <si>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</si>
  <si>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</si>
  <si>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</si>
  <si>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neoprávnené výdavky</t>
  </si>
  <si>
    <t>Jednotková cena</t>
  </si>
  <si>
    <t>Oprávnený výdavok</t>
  </si>
  <si>
    <t>Neoprávnený výdavok</t>
  </si>
  <si>
    <t>Suma žiadaného NFP</t>
  </si>
  <si>
    <t>Intenzita pomoci</t>
  </si>
  <si>
    <t>Intenzita pomoci, NFP %</t>
  </si>
  <si>
    <t>Účt.skup.</t>
  </si>
  <si>
    <t>610620 Osobné náklady</t>
  </si>
  <si>
    <t>637005 Špeciálne služby</t>
  </si>
  <si>
    <t>637011 Štúdie, expertízy, posudky</t>
  </si>
  <si>
    <t>711003 Nákup softvéru</t>
  </si>
  <si>
    <t>01</t>
  </si>
  <si>
    <t>711004 Nákup licencií</t>
  </si>
  <si>
    <t>713002 Nákup výpočtovej techniky</t>
  </si>
  <si>
    <t>02</t>
  </si>
  <si>
    <t>713004 Nákup prevádzkových strojov, prístrojov, zariadení, techniky a náradia</t>
  </si>
  <si>
    <t>Vlastné finančné zdroje žiadateľa</t>
  </si>
  <si>
    <t>Intenzita pomoci za projekt (v %)</t>
  </si>
  <si>
    <t>Celkové oprávnené výdavky za projekt</t>
  </si>
  <si>
    <t>Celkový žiadaný NFP za projekt</t>
  </si>
  <si>
    <t>Splufinancovanie oprávnených výdavkov (žiadateľom)</t>
  </si>
  <si>
    <t>633006 Všeobecný materiál</t>
  </si>
  <si>
    <t>633013 Materiál Softvér</t>
  </si>
  <si>
    <t>633018 Materiál Lcencie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</si>
</sst>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m\ yy;@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175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8.28125" style="0" bestFit="1" customWidth="1"/>
    <col min="3" max="3" width="26.00390625" style="0" customWidth="1"/>
    <col min="4" max="4" width="22.421875" style="0" customWidth="1"/>
    <col min="5" max="5" width="24.00390625" style="0" customWidth="1"/>
    <col min="6" max="6" width="12.57421875" style="0" customWidth="1"/>
    <col min="7" max="7" width="9.421875" style="3" bestFit="1" customWidth="1"/>
    <col min="8" max="8" width="11.421875" style="0" customWidth="1"/>
    <col min="9" max="10" width="13.00390625" style="0" customWidth="1"/>
  </cols>
  <sheetData>
    <row r="1" spans="1:10" ht="12.75">
      <c r="A1" s="8"/>
      <c r="B1" s="9"/>
      <c r="C1" s="10"/>
      <c r="D1" s="9"/>
      <c r="E1" s="10"/>
      <c r="F1" s="9"/>
      <c r="G1" s="11"/>
      <c r="H1" s="9"/>
      <c r="I1" s="9"/>
      <c r="J1" s="9"/>
    </row>
    <row r="2" spans="1:10" s="1" customFormat="1" ht="25.5" customHeight="1">
      <c r="A2" s="30" t="s">
        <v>4</v>
      </c>
      <c r="B2" s="30" t="s">
        <v>0</v>
      </c>
      <c r="C2" s="32" t="s">
        <v>6</v>
      </c>
      <c r="D2" s="30" t="s">
        <v>7</v>
      </c>
      <c r="E2" s="30" t="s">
        <v>1</v>
      </c>
      <c r="F2" s="12" t="s">
        <v>39</v>
      </c>
      <c r="G2" s="13" t="s">
        <v>2</v>
      </c>
      <c r="H2" s="12" t="s">
        <v>3</v>
      </c>
      <c r="I2" s="12" t="s">
        <v>40</v>
      </c>
      <c r="J2" s="12" t="s">
        <v>41</v>
      </c>
    </row>
    <row r="3" spans="1:10" ht="12.75">
      <c r="A3" s="31"/>
      <c r="B3" s="31"/>
      <c r="C3" s="33"/>
      <c r="D3" s="31"/>
      <c r="E3" s="31"/>
      <c r="F3" s="14" t="s">
        <v>8</v>
      </c>
      <c r="G3" s="11"/>
      <c r="H3" s="14" t="s">
        <v>8</v>
      </c>
      <c r="I3" s="14" t="s">
        <v>8</v>
      </c>
      <c r="J3" s="14" t="s">
        <v>8</v>
      </c>
    </row>
    <row r="4" spans="1:10" ht="12.75">
      <c r="A4" s="9" t="s">
        <v>9</v>
      </c>
      <c r="B4" s="9"/>
      <c r="C4" s="9"/>
      <c r="D4" s="9"/>
      <c r="E4" s="9"/>
      <c r="F4" s="6"/>
      <c r="G4" s="15"/>
      <c r="H4" s="18">
        <f aca="true" t="shared" si="0" ref="H4:H32">F4*G4</f>
        <v>0</v>
      </c>
      <c r="I4" s="6"/>
      <c r="J4" s="20">
        <f aca="true" t="shared" si="1" ref="J4:J32">H4-I4</f>
        <v>0</v>
      </c>
    </row>
    <row r="5" spans="1:10" ht="12.75">
      <c r="A5" s="9" t="s">
        <v>10</v>
      </c>
      <c r="B5" s="9"/>
      <c r="C5" s="9"/>
      <c r="D5" s="9"/>
      <c r="E5" s="9"/>
      <c r="F5" s="6"/>
      <c r="G5" s="15"/>
      <c r="H5" s="18">
        <f t="shared" si="0"/>
        <v>0</v>
      </c>
      <c r="I5" s="6"/>
      <c r="J5" s="20">
        <f t="shared" si="1"/>
        <v>0</v>
      </c>
    </row>
    <row r="6" spans="1:10" ht="12.75">
      <c r="A6" s="9" t="s">
        <v>11</v>
      </c>
      <c r="B6" s="9"/>
      <c r="C6" s="9"/>
      <c r="D6" s="9"/>
      <c r="E6" s="9"/>
      <c r="F6" s="6"/>
      <c r="G6" s="15"/>
      <c r="H6" s="18">
        <f t="shared" si="0"/>
        <v>0</v>
      </c>
      <c r="I6" s="6"/>
      <c r="J6" s="20">
        <f t="shared" si="1"/>
        <v>0</v>
      </c>
    </row>
    <row r="7" spans="1:10" ht="12.75">
      <c r="A7" s="9" t="s">
        <v>12</v>
      </c>
      <c r="B7" s="9"/>
      <c r="C7" s="9"/>
      <c r="D7" s="9"/>
      <c r="E7" s="9"/>
      <c r="F7" s="6"/>
      <c r="G7" s="15"/>
      <c r="H7" s="18">
        <f t="shared" si="0"/>
        <v>0</v>
      </c>
      <c r="I7" s="6"/>
      <c r="J7" s="20">
        <f t="shared" si="1"/>
        <v>0</v>
      </c>
    </row>
    <row r="8" spans="1:10" ht="12.75">
      <c r="A8" s="9" t="s">
        <v>13</v>
      </c>
      <c r="B8" s="9"/>
      <c r="C8" s="9"/>
      <c r="D8" s="9"/>
      <c r="E8" s="9"/>
      <c r="F8" s="6"/>
      <c r="G8" s="15"/>
      <c r="H8" s="18">
        <f t="shared" si="0"/>
        <v>0</v>
      </c>
      <c r="I8" s="6"/>
      <c r="J8" s="20">
        <f t="shared" si="1"/>
        <v>0</v>
      </c>
    </row>
    <row r="9" spans="1:10" ht="12.75">
      <c r="A9" s="9" t="s">
        <v>14</v>
      </c>
      <c r="B9" s="9"/>
      <c r="C9" s="9"/>
      <c r="D9" s="9"/>
      <c r="E9" s="9"/>
      <c r="F9" s="6"/>
      <c r="G9" s="15"/>
      <c r="H9" s="18">
        <f t="shared" si="0"/>
        <v>0</v>
      </c>
      <c r="I9" s="6"/>
      <c r="J9" s="20">
        <f t="shared" si="1"/>
        <v>0</v>
      </c>
    </row>
    <row r="10" spans="1:10" ht="12.75">
      <c r="A10" s="9" t="s">
        <v>15</v>
      </c>
      <c r="B10" s="21"/>
      <c r="C10" s="21"/>
      <c r="D10" s="21"/>
      <c r="E10" s="9"/>
      <c r="F10" s="6"/>
      <c r="G10" s="15"/>
      <c r="H10" s="18">
        <f t="shared" si="0"/>
        <v>0</v>
      </c>
      <c r="I10" s="6"/>
      <c r="J10" s="20">
        <f t="shared" si="1"/>
        <v>0</v>
      </c>
    </row>
    <row r="11" spans="1:10" ht="12.75">
      <c r="A11" s="9" t="s">
        <v>16</v>
      </c>
      <c r="B11" s="21"/>
      <c r="C11" s="21"/>
      <c r="D11" s="21"/>
      <c r="E11" s="9"/>
      <c r="F11" s="6"/>
      <c r="G11" s="15"/>
      <c r="H11" s="18">
        <f t="shared" si="0"/>
        <v>0</v>
      </c>
      <c r="I11" s="6"/>
      <c r="J11" s="20">
        <f t="shared" si="1"/>
        <v>0</v>
      </c>
    </row>
    <row r="12" spans="1:10" ht="12.75">
      <c r="A12" s="9" t="s">
        <v>17</v>
      </c>
      <c r="B12" s="21"/>
      <c r="C12" s="21"/>
      <c r="D12" s="21"/>
      <c r="E12" s="9"/>
      <c r="F12" s="6"/>
      <c r="G12" s="15"/>
      <c r="H12" s="18">
        <f t="shared" si="0"/>
        <v>0</v>
      </c>
      <c r="I12" s="6"/>
      <c r="J12" s="20">
        <f t="shared" si="1"/>
        <v>0</v>
      </c>
    </row>
    <row r="13" spans="1:10" ht="12.75">
      <c r="A13" s="9" t="s">
        <v>18</v>
      </c>
      <c r="B13" s="21"/>
      <c r="C13" s="21"/>
      <c r="D13" s="21"/>
      <c r="E13" s="9"/>
      <c r="F13" s="6"/>
      <c r="G13" s="15"/>
      <c r="H13" s="18">
        <f t="shared" si="0"/>
        <v>0</v>
      </c>
      <c r="I13" s="6"/>
      <c r="J13" s="20">
        <f t="shared" si="1"/>
        <v>0</v>
      </c>
    </row>
    <row r="14" spans="1:10" ht="12.75">
      <c r="A14" s="9" t="s">
        <v>19</v>
      </c>
      <c r="B14" s="21"/>
      <c r="C14" s="21"/>
      <c r="D14" s="21"/>
      <c r="E14" s="9"/>
      <c r="F14" s="6"/>
      <c r="G14" s="15"/>
      <c r="H14" s="18">
        <f t="shared" si="0"/>
        <v>0</v>
      </c>
      <c r="I14" s="6"/>
      <c r="J14" s="20">
        <f t="shared" si="1"/>
        <v>0</v>
      </c>
    </row>
    <row r="15" spans="1:10" ht="12.75">
      <c r="A15" s="9" t="s">
        <v>20</v>
      </c>
      <c r="B15" s="21"/>
      <c r="C15" s="21"/>
      <c r="D15" s="21"/>
      <c r="E15" s="9"/>
      <c r="F15" s="6"/>
      <c r="G15" s="15"/>
      <c r="H15" s="18">
        <f t="shared" si="0"/>
        <v>0</v>
      </c>
      <c r="I15" s="6"/>
      <c r="J15" s="20">
        <f t="shared" si="1"/>
        <v>0</v>
      </c>
    </row>
    <row r="16" spans="1:10" ht="12.75">
      <c r="A16" s="9" t="s">
        <v>21</v>
      </c>
      <c r="B16" s="21"/>
      <c r="C16" s="21"/>
      <c r="D16" s="21"/>
      <c r="E16" s="9"/>
      <c r="F16" s="6"/>
      <c r="G16" s="15"/>
      <c r="H16" s="18">
        <f t="shared" si="0"/>
        <v>0</v>
      </c>
      <c r="I16" s="6"/>
      <c r="J16" s="20">
        <f t="shared" si="1"/>
        <v>0</v>
      </c>
    </row>
    <row r="17" spans="1:10" ht="12.75">
      <c r="A17" s="9" t="s">
        <v>22</v>
      </c>
      <c r="B17" s="21"/>
      <c r="C17" s="21"/>
      <c r="D17" s="21"/>
      <c r="E17" s="9"/>
      <c r="F17" s="6"/>
      <c r="G17" s="15"/>
      <c r="H17" s="18">
        <f t="shared" si="0"/>
        <v>0</v>
      </c>
      <c r="I17" s="6"/>
      <c r="J17" s="20">
        <f t="shared" si="1"/>
        <v>0</v>
      </c>
    </row>
    <row r="18" spans="1:10" ht="12.75">
      <c r="A18" s="9" t="s">
        <v>23</v>
      </c>
      <c r="B18" s="21"/>
      <c r="C18" s="21"/>
      <c r="D18" s="21"/>
      <c r="E18" s="9"/>
      <c r="F18" s="6"/>
      <c r="G18" s="15"/>
      <c r="H18" s="18">
        <f t="shared" si="0"/>
        <v>0</v>
      </c>
      <c r="I18" s="6"/>
      <c r="J18" s="20">
        <f t="shared" si="1"/>
        <v>0</v>
      </c>
    </row>
    <row r="19" spans="1:10" ht="12.75">
      <c r="A19" s="9" t="s">
        <v>24</v>
      </c>
      <c r="B19" s="21"/>
      <c r="C19" s="21"/>
      <c r="D19" s="21"/>
      <c r="E19" s="9"/>
      <c r="F19" s="6"/>
      <c r="G19" s="15"/>
      <c r="H19" s="18">
        <f t="shared" si="0"/>
        <v>0</v>
      </c>
      <c r="I19" s="6"/>
      <c r="J19" s="20">
        <f t="shared" si="1"/>
        <v>0</v>
      </c>
    </row>
    <row r="20" spans="1:10" ht="12.75">
      <c r="A20" s="9" t="s">
        <v>25</v>
      </c>
      <c r="B20" s="21"/>
      <c r="C20" s="21"/>
      <c r="D20" s="21"/>
      <c r="E20" s="9"/>
      <c r="F20" s="6"/>
      <c r="G20" s="15"/>
      <c r="H20" s="18">
        <f t="shared" si="0"/>
        <v>0</v>
      </c>
      <c r="I20" s="6"/>
      <c r="J20" s="20">
        <f t="shared" si="1"/>
        <v>0</v>
      </c>
    </row>
    <row r="21" spans="1:10" ht="12.75">
      <c r="A21" s="9" t="s">
        <v>26</v>
      </c>
      <c r="B21" s="21"/>
      <c r="C21" s="21"/>
      <c r="D21" s="21"/>
      <c r="E21" s="9"/>
      <c r="F21" s="6"/>
      <c r="G21" s="15"/>
      <c r="H21" s="18">
        <f t="shared" si="0"/>
        <v>0</v>
      </c>
      <c r="I21" s="6"/>
      <c r="J21" s="20">
        <f t="shared" si="1"/>
        <v>0</v>
      </c>
    </row>
    <row r="22" spans="1:10" ht="12.75">
      <c r="A22" s="9" t="s">
        <v>27</v>
      </c>
      <c r="B22" s="21"/>
      <c r="C22" s="21"/>
      <c r="D22" s="21"/>
      <c r="E22" s="9"/>
      <c r="F22" s="6"/>
      <c r="G22" s="15"/>
      <c r="H22" s="18">
        <f t="shared" si="0"/>
        <v>0</v>
      </c>
      <c r="I22" s="6"/>
      <c r="J22" s="20">
        <f t="shared" si="1"/>
        <v>0</v>
      </c>
    </row>
    <row r="23" spans="1:10" ht="12.75">
      <c r="A23" s="9" t="s">
        <v>28</v>
      </c>
      <c r="B23" s="21"/>
      <c r="C23" s="21"/>
      <c r="D23" s="21"/>
      <c r="E23" s="9"/>
      <c r="F23" s="6"/>
      <c r="G23" s="15"/>
      <c r="H23" s="18">
        <f t="shared" si="0"/>
        <v>0</v>
      </c>
      <c r="I23" s="6"/>
      <c r="J23" s="20">
        <f t="shared" si="1"/>
        <v>0</v>
      </c>
    </row>
    <row r="24" spans="1:10" ht="12.75">
      <c r="A24" s="9" t="s">
        <v>29</v>
      </c>
      <c r="B24" s="21"/>
      <c r="C24" s="21"/>
      <c r="D24" s="21"/>
      <c r="E24" s="9"/>
      <c r="F24" s="6"/>
      <c r="G24" s="15"/>
      <c r="H24" s="18">
        <f t="shared" si="0"/>
        <v>0</v>
      </c>
      <c r="I24" s="6"/>
      <c r="J24" s="20">
        <f t="shared" si="1"/>
        <v>0</v>
      </c>
    </row>
    <row r="25" spans="1:10" ht="12.75">
      <c r="A25" s="9" t="s">
        <v>30</v>
      </c>
      <c r="B25" s="21"/>
      <c r="C25" s="21"/>
      <c r="D25" s="21"/>
      <c r="E25" s="9"/>
      <c r="F25" s="6"/>
      <c r="G25" s="15"/>
      <c r="H25" s="18">
        <f t="shared" si="0"/>
        <v>0</v>
      </c>
      <c r="I25" s="6"/>
      <c r="J25" s="20">
        <f t="shared" si="1"/>
        <v>0</v>
      </c>
    </row>
    <row r="26" spans="1:10" ht="12.75">
      <c r="A26" s="9" t="s">
        <v>31</v>
      </c>
      <c r="B26" s="21"/>
      <c r="C26" s="21"/>
      <c r="D26" s="21"/>
      <c r="E26" s="9"/>
      <c r="F26" s="6"/>
      <c r="G26" s="15"/>
      <c r="H26" s="18">
        <f t="shared" si="0"/>
        <v>0</v>
      </c>
      <c r="I26" s="6"/>
      <c r="J26" s="20">
        <f t="shared" si="1"/>
        <v>0</v>
      </c>
    </row>
    <row r="27" spans="1:10" ht="12.75">
      <c r="A27" s="9" t="s">
        <v>32</v>
      </c>
      <c r="B27" s="21"/>
      <c r="C27" s="21"/>
      <c r="D27" s="21"/>
      <c r="E27" s="9"/>
      <c r="F27" s="6"/>
      <c r="G27" s="15"/>
      <c r="H27" s="18">
        <f t="shared" si="0"/>
        <v>0</v>
      </c>
      <c r="I27" s="6"/>
      <c r="J27" s="20">
        <f t="shared" si="1"/>
        <v>0</v>
      </c>
    </row>
    <row r="28" spans="1:10" ht="12.75">
      <c r="A28" s="9" t="s">
        <v>33</v>
      </c>
      <c r="B28" s="21"/>
      <c r="C28" s="21"/>
      <c r="D28" s="21"/>
      <c r="E28" s="9"/>
      <c r="F28" s="6"/>
      <c r="G28" s="15"/>
      <c r="H28" s="18">
        <f t="shared" si="0"/>
        <v>0</v>
      </c>
      <c r="I28" s="6"/>
      <c r="J28" s="20">
        <f t="shared" si="1"/>
        <v>0</v>
      </c>
    </row>
    <row r="29" spans="1:10" ht="12.75">
      <c r="A29" s="9" t="s">
        <v>34</v>
      </c>
      <c r="B29" s="21"/>
      <c r="C29" s="21"/>
      <c r="D29" s="21"/>
      <c r="E29" s="9"/>
      <c r="F29" s="6"/>
      <c r="G29" s="15"/>
      <c r="H29" s="18">
        <f t="shared" si="0"/>
        <v>0</v>
      </c>
      <c r="I29" s="6"/>
      <c r="J29" s="20">
        <f t="shared" si="1"/>
        <v>0</v>
      </c>
    </row>
    <row r="30" spans="1:10" ht="12.75">
      <c r="A30" s="9" t="s">
        <v>35</v>
      </c>
      <c r="B30" s="21"/>
      <c r="C30" s="21"/>
      <c r="D30" s="21"/>
      <c r="E30" s="9"/>
      <c r="F30" s="6"/>
      <c r="G30" s="15"/>
      <c r="H30" s="18">
        <f t="shared" si="0"/>
        <v>0</v>
      </c>
      <c r="I30" s="6"/>
      <c r="J30" s="20">
        <f t="shared" si="1"/>
        <v>0</v>
      </c>
    </row>
    <row r="31" spans="1:10" ht="12.75">
      <c r="A31" s="9" t="s">
        <v>36</v>
      </c>
      <c r="B31" s="21"/>
      <c r="C31" s="21"/>
      <c r="D31" s="21"/>
      <c r="E31" s="9"/>
      <c r="F31" s="6"/>
      <c r="G31" s="15"/>
      <c r="H31" s="18">
        <f t="shared" si="0"/>
        <v>0</v>
      </c>
      <c r="I31" s="6"/>
      <c r="J31" s="20">
        <f t="shared" si="1"/>
        <v>0</v>
      </c>
    </row>
    <row r="32" spans="1:10" ht="12.75">
      <c r="A32" s="9" t="s">
        <v>37</v>
      </c>
      <c r="B32" s="21"/>
      <c r="C32" s="21"/>
      <c r="D32" s="21"/>
      <c r="E32" s="9"/>
      <c r="F32" s="6"/>
      <c r="G32" s="15"/>
      <c r="H32" s="18">
        <f t="shared" si="0"/>
        <v>0</v>
      </c>
      <c r="I32" s="6"/>
      <c r="J32" s="20">
        <f t="shared" si="1"/>
        <v>0</v>
      </c>
    </row>
    <row r="33" spans="1:10" ht="12.75">
      <c r="A33" s="16" t="s">
        <v>3</v>
      </c>
      <c r="B33" s="22"/>
      <c r="C33" s="22"/>
      <c r="D33" s="22"/>
      <c r="E33" s="17"/>
      <c r="F33" s="18"/>
      <c r="G33" s="19"/>
      <c r="H33" s="18">
        <f>SUM(H4:H32)</f>
        <v>0</v>
      </c>
      <c r="I33" s="18">
        <f>SUM(I4:I32)</f>
        <v>0</v>
      </c>
      <c r="J33" s="18">
        <f>SUM(J4:J32)</f>
        <v>0</v>
      </c>
    </row>
    <row r="35" spans="1:2" ht="15.75" customHeight="1">
      <c r="A35" s="29" t="s">
        <v>43</v>
      </c>
      <c r="B35" s="29"/>
    </row>
    <row r="37" spans="2:5" ht="25.5">
      <c r="B37" s="7" t="s">
        <v>44</v>
      </c>
      <c r="C37" s="7" t="s">
        <v>40</v>
      </c>
      <c r="D37" s="7" t="s">
        <v>42</v>
      </c>
      <c r="E37" s="7" t="s">
        <v>55</v>
      </c>
    </row>
    <row r="38" spans="2:5" ht="12.75">
      <c r="B38" s="6"/>
      <c r="C38" s="18">
        <f>I33</f>
        <v>0</v>
      </c>
      <c r="D38" s="18">
        <f>C38/100*B38</f>
        <v>0</v>
      </c>
      <c r="E38" s="18">
        <f>C38-D38</f>
        <v>0</v>
      </c>
    </row>
    <row r="40" spans="3:8" ht="12.75">
      <c r="C40" s="4"/>
      <c r="D40" s="4"/>
      <c r="E40" s="4"/>
      <c r="F40" s="4"/>
      <c r="G40" s="5"/>
      <c r="H40" s="4"/>
    </row>
    <row r="41" spans="3:6" ht="12.75">
      <c r="C41" s="4"/>
      <c r="D41" s="4"/>
      <c r="E41" s="4"/>
      <c r="F41" s="4"/>
    </row>
    <row r="42" spans="3:6" ht="12.75">
      <c r="C42" s="4"/>
      <c r="D42" s="4"/>
      <c r="E42" s="4"/>
      <c r="F42" s="4"/>
    </row>
    <row r="43" spans="3:6" ht="12.75">
      <c r="C43" s="4"/>
      <c r="D43" s="4"/>
      <c r="E43" s="4"/>
      <c r="F43" s="4"/>
    </row>
    <row r="44" spans="4:6" ht="12.75">
      <c r="D44" s="4"/>
      <c r="F44" s="4"/>
    </row>
    <row r="45" spans="4:6" ht="12.75">
      <c r="D45" s="4"/>
      <c r="F45" s="4"/>
    </row>
    <row r="49" spans="4:5" ht="12.75">
      <c r="D49" s="27"/>
      <c r="E49" s="27"/>
    </row>
    <row r="50" spans="4:5" ht="12.75">
      <c r="D50" s="27"/>
      <c r="E50" s="27"/>
    </row>
    <row r="51" spans="4:5" ht="12.75">
      <c r="D51" s="28"/>
      <c r="E51" s="27"/>
    </row>
    <row r="52" spans="4:5" ht="12.75">
      <c r="D52" s="28"/>
      <c r="E52" s="27"/>
    </row>
    <row r="53" spans="4:5" ht="12.75">
      <c r="D53" s="28"/>
      <c r="E53" s="27"/>
    </row>
    <row r="54" spans="4:5" ht="12.75">
      <c r="D54" s="28"/>
      <c r="E54" s="27"/>
    </row>
    <row r="55" spans="4:5" ht="12.75">
      <c r="D55" s="28"/>
      <c r="E55" s="27"/>
    </row>
    <row r="56" spans="4:5" ht="12.75">
      <c r="D56" s="28"/>
      <c r="E56" s="27"/>
    </row>
    <row r="57" spans="4:5" ht="12.75">
      <c r="D57" s="28"/>
      <c r="E57" s="27"/>
    </row>
    <row r="58" spans="4:5" ht="12.75">
      <c r="D58" s="28"/>
      <c r="E58" s="27"/>
    </row>
    <row r="59" spans="4:5" ht="12.75">
      <c r="D59" s="28"/>
      <c r="E59" s="27"/>
    </row>
    <row r="60" spans="4:5" ht="12.75">
      <c r="D60" s="28"/>
      <c r="E60" s="27"/>
    </row>
    <row r="61" spans="4:5" ht="12.75">
      <c r="D61" s="27"/>
      <c r="E61" s="27"/>
    </row>
    <row r="62" spans="4:5" ht="12.75"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  <row r="72" spans="4:5" ht="12.75">
      <c r="D72" s="27"/>
      <c r="E72" s="27"/>
    </row>
  </sheetData>
  <sheetProtection/>
  <protectedRanges>
    <protectedRange sqref="D51:D52" name="Oblast1_1_18_1"/>
    <protectedRange sqref="D53:D54" name="Oblast1_1_19_1"/>
    <protectedRange sqref="D55" name="Oblast1_1_20_1"/>
    <protectedRange sqref="D56" name="Oblast1_1_23_1"/>
    <protectedRange sqref="D57:D59" name="Oblast1_1_28_1"/>
    <protectedRange sqref="D60" name="Oblast1_1_35_1"/>
  </protectedRanges>
  <autoFilter ref="A2:J33"/>
  <mergeCells count="6">
    <mergeCell ref="A35:B35"/>
    <mergeCell ref="A2:A3"/>
    <mergeCell ref="B2:B3"/>
    <mergeCell ref="C2:C3"/>
    <mergeCell ref="D2:D3"/>
    <mergeCell ref="E2:E3"/>
  </mergeCells>
  <conditionalFormatting sqref="I4:I32">
    <cfRule type="cellIs" priority="1" dxfId="0" operator="greaterThan" stopIfTrue="1">
      <formula>$H4</formula>
    </cfRule>
  </conditionalFormatting>
  <dataValidations count="1">
    <dataValidation type="list" allowBlank="1" showInputMessage="1" showErrorMessage="1" prompt="Vyberte názov zo zoznamu" error="Musíte si vybrať názov zo zoznamu." sqref="C4:C32">
      <formula1>podpolozka</formula1>
    </dataValidation>
  </dataValidations>
  <printOptions/>
  <pageMargins left="0.75" right="0.75" top="1" bottom="1" header="0.4921259845" footer="0.4921259845"/>
  <pageSetup fitToHeight="13" fitToWidth="1" horizontalDpi="200" verticalDpi="200" orientation="landscape" scale="82" r:id="rId1"/>
  <headerFooter alignWithMargins="0">
    <oddHeader xml:space="preserve">&amp;CStrana &amp;P&amp;RPríloha č. 4 ŽoNFP Podrobný rozpočet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5" sqref="H5"/>
    </sheetView>
  </sheetViews>
  <sheetFormatPr defaultColWidth="9.140625" defaultRowHeight="12.75"/>
  <cols>
    <col min="1" max="1" width="7.8515625" style="0" customWidth="1"/>
    <col min="2" max="2" width="19.7109375" style="0" customWidth="1"/>
    <col min="3" max="3" width="26.00390625" style="0" customWidth="1"/>
    <col min="4" max="4" width="21.7109375" style="0" customWidth="1"/>
    <col min="5" max="5" width="24.00390625" style="0" customWidth="1"/>
    <col min="6" max="6" width="12.57421875" style="0" customWidth="1"/>
    <col min="7" max="7" width="9.421875" style="3" bestFit="1" customWidth="1"/>
    <col min="8" max="8" width="11.421875" style="0" customWidth="1"/>
    <col min="9" max="9" width="17.421875" style="0" bestFit="1" customWidth="1"/>
    <col min="10" max="10" width="13.00390625" style="0" customWidth="1"/>
  </cols>
  <sheetData>
    <row r="1" spans="1:10" ht="12.75">
      <c r="A1" s="8"/>
      <c r="B1" s="9"/>
      <c r="C1" s="10"/>
      <c r="D1" s="9"/>
      <c r="E1" s="10"/>
      <c r="F1" s="9"/>
      <c r="G1" s="11"/>
      <c r="H1" s="9"/>
      <c r="I1" s="9"/>
      <c r="J1" s="9"/>
    </row>
    <row r="2" spans="1:10" s="1" customFormat="1" ht="25.5" customHeight="1">
      <c r="A2" s="30" t="s">
        <v>4</v>
      </c>
      <c r="B2" s="30" t="s">
        <v>0</v>
      </c>
      <c r="C2" s="32" t="s">
        <v>6</v>
      </c>
      <c r="D2" s="30" t="s">
        <v>7</v>
      </c>
      <c r="E2" s="30" t="s">
        <v>1</v>
      </c>
      <c r="F2" s="12" t="s">
        <v>39</v>
      </c>
      <c r="G2" s="13" t="s">
        <v>2</v>
      </c>
      <c r="H2" s="12" t="s">
        <v>3</v>
      </c>
      <c r="I2" s="12" t="s">
        <v>40</v>
      </c>
      <c r="J2" s="12" t="s">
        <v>41</v>
      </c>
    </row>
    <row r="3" spans="1:10" ht="12.75">
      <c r="A3" s="31"/>
      <c r="B3" s="31"/>
      <c r="C3" s="33"/>
      <c r="D3" s="31"/>
      <c r="E3" s="31"/>
      <c r="F3" s="14" t="s">
        <v>8</v>
      </c>
      <c r="G3" s="11"/>
      <c r="H3" s="14" t="s">
        <v>8</v>
      </c>
      <c r="I3" s="14" t="s">
        <v>8</v>
      </c>
      <c r="J3" s="14" t="s">
        <v>8</v>
      </c>
    </row>
    <row r="4" spans="1:10" ht="12.75">
      <c r="A4" s="9" t="s">
        <v>9</v>
      </c>
      <c r="B4" s="9"/>
      <c r="C4" s="9"/>
      <c r="D4" s="9"/>
      <c r="E4" s="9"/>
      <c r="F4" s="6"/>
      <c r="G4" s="15"/>
      <c r="H4" s="18">
        <f>F4*G4</f>
        <v>0</v>
      </c>
      <c r="I4" s="6"/>
      <c r="J4" s="20">
        <f>H4-I4</f>
        <v>0</v>
      </c>
    </row>
    <row r="5" spans="1:10" ht="12.75">
      <c r="A5" s="9" t="s">
        <v>10</v>
      </c>
      <c r="B5" s="9"/>
      <c r="C5" s="9"/>
      <c r="D5" s="9"/>
      <c r="E5" s="9"/>
      <c r="F5" s="6"/>
      <c r="G5" s="15"/>
      <c r="H5" s="18">
        <f aca="true" t="shared" si="0" ref="H5:H32">F5*G5</f>
        <v>0</v>
      </c>
      <c r="I5" s="6"/>
      <c r="J5" s="20">
        <f aca="true" t="shared" si="1" ref="J5:J32">H5-I5</f>
        <v>0</v>
      </c>
    </row>
    <row r="6" spans="1:10" ht="12.75">
      <c r="A6" s="9" t="s">
        <v>11</v>
      </c>
      <c r="B6" s="9"/>
      <c r="C6" s="9"/>
      <c r="D6" s="9"/>
      <c r="E6" s="9"/>
      <c r="F6" s="6"/>
      <c r="G6" s="15"/>
      <c r="H6" s="18">
        <f t="shared" si="0"/>
        <v>0</v>
      </c>
      <c r="I6" s="6"/>
      <c r="J6" s="20">
        <f t="shared" si="1"/>
        <v>0</v>
      </c>
    </row>
    <row r="7" spans="1:10" ht="12.75">
      <c r="A7" s="9" t="s">
        <v>12</v>
      </c>
      <c r="B7" s="9"/>
      <c r="C7" s="9"/>
      <c r="D7" s="9"/>
      <c r="E7" s="9"/>
      <c r="F7" s="6"/>
      <c r="G7" s="15"/>
      <c r="H7" s="18">
        <f t="shared" si="0"/>
        <v>0</v>
      </c>
      <c r="I7" s="6"/>
      <c r="J7" s="20">
        <f t="shared" si="1"/>
        <v>0</v>
      </c>
    </row>
    <row r="8" spans="1:10" ht="12.75">
      <c r="A8" s="9" t="s">
        <v>13</v>
      </c>
      <c r="B8" s="9"/>
      <c r="C8" s="9"/>
      <c r="D8" s="9"/>
      <c r="E8" s="9"/>
      <c r="F8" s="6"/>
      <c r="G8" s="15"/>
      <c r="H8" s="18">
        <f t="shared" si="0"/>
        <v>0</v>
      </c>
      <c r="I8" s="6"/>
      <c r="J8" s="20">
        <f t="shared" si="1"/>
        <v>0</v>
      </c>
    </row>
    <row r="9" spans="1:10" ht="12.75">
      <c r="A9" s="9" t="s">
        <v>14</v>
      </c>
      <c r="B9" s="9"/>
      <c r="C9" s="9"/>
      <c r="D9" s="9"/>
      <c r="E9" s="9"/>
      <c r="F9" s="6"/>
      <c r="G9" s="15"/>
      <c r="H9" s="18">
        <f t="shared" si="0"/>
        <v>0</v>
      </c>
      <c r="I9" s="6"/>
      <c r="J9" s="20">
        <f t="shared" si="1"/>
        <v>0</v>
      </c>
    </row>
    <row r="10" spans="1:10" ht="12.75">
      <c r="A10" s="9" t="s">
        <v>15</v>
      </c>
      <c r="B10" s="21"/>
      <c r="C10" s="21"/>
      <c r="D10" s="21"/>
      <c r="E10" s="9"/>
      <c r="F10" s="6"/>
      <c r="G10" s="15"/>
      <c r="H10" s="18">
        <f t="shared" si="0"/>
        <v>0</v>
      </c>
      <c r="I10" s="6"/>
      <c r="J10" s="20">
        <f t="shared" si="1"/>
        <v>0</v>
      </c>
    </row>
    <row r="11" spans="1:10" ht="12.75">
      <c r="A11" s="9" t="s">
        <v>16</v>
      </c>
      <c r="B11" s="21"/>
      <c r="C11" s="21"/>
      <c r="D11" s="21"/>
      <c r="E11" s="9"/>
      <c r="F11" s="6"/>
      <c r="G11" s="15"/>
      <c r="H11" s="18">
        <f t="shared" si="0"/>
        <v>0</v>
      </c>
      <c r="I11" s="6"/>
      <c r="J11" s="20">
        <f t="shared" si="1"/>
        <v>0</v>
      </c>
    </row>
    <row r="12" spans="1:10" ht="12.75">
      <c r="A12" s="9" t="s">
        <v>17</v>
      </c>
      <c r="B12" s="21"/>
      <c r="C12" s="21"/>
      <c r="D12" s="21"/>
      <c r="E12" s="9"/>
      <c r="F12" s="6"/>
      <c r="G12" s="15"/>
      <c r="H12" s="18">
        <f t="shared" si="0"/>
        <v>0</v>
      </c>
      <c r="I12" s="6"/>
      <c r="J12" s="20">
        <f t="shared" si="1"/>
        <v>0</v>
      </c>
    </row>
    <row r="13" spans="1:10" ht="12.75">
      <c r="A13" s="9" t="s">
        <v>18</v>
      </c>
      <c r="B13" s="21"/>
      <c r="C13" s="21"/>
      <c r="D13" s="21"/>
      <c r="E13" s="9"/>
      <c r="F13" s="6"/>
      <c r="G13" s="15"/>
      <c r="H13" s="18">
        <f t="shared" si="0"/>
        <v>0</v>
      </c>
      <c r="I13" s="6"/>
      <c r="J13" s="20">
        <f t="shared" si="1"/>
        <v>0</v>
      </c>
    </row>
    <row r="14" spans="1:10" ht="12.75">
      <c r="A14" s="9" t="s">
        <v>19</v>
      </c>
      <c r="B14" s="21"/>
      <c r="C14" s="21"/>
      <c r="D14" s="21"/>
      <c r="E14" s="9"/>
      <c r="F14" s="6"/>
      <c r="G14" s="15"/>
      <c r="H14" s="18">
        <f t="shared" si="0"/>
        <v>0</v>
      </c>
      <c r="I14" s="6"/>
      <c r="J14" s="20">
        <f t="shared" si="1"/>
        <v>0</v>
      </c>
    </row>
    <row r="15" spans="1:10" ht="12.75">
      <c r="A15" s="9" t="s">
        <v>20</v>
      </c>
      <c r="B15" s="21"/>
      <c r="C15" s="21"/>
      <c r="D15" s="21"/>
      <c r="E15" s="9"/>
      <c r="F15" s="6"/>
      <c r="G15" s="15"/>
      <c r="H15" s="18">
        <f t="shared" si="0"/>
        <v>0</v>
      </c>
      <c r="I15" s="6"/>
      <c r="J15" s="20">
        <f t="shared" si="1"/>
        <v>0</v>
      </c>
    </row>
    <row r="16" spans="1:10" ht="12.75">
      <c r="A16" s="9" t="s">
        <v>21</v>
      </c>
      <c r="B16" s="21"/>
      <c r="C16" s="21"/>
      <c r="D16" s="21"/>
      <c r="E16" s="9"/>
      <c r="F16" s="6"/>
      <c r="G16" s="15"/>
      <c r="H16" s="18">
        <f t="shared" si="0"/>
        <v>0</v>
      </c>
      <c r="I16" s="6"/>
      <c r="J16" s="20">
        <f t="shared" si="1"/>
        <v>0</v>
      </c>
    </row>
    <row r="17" spans="1:10" ht="12.75">
      <c r="A17" s="9" t="s">
        <v>22</v>
      </c>
      <c r="B17" s="21"/>
      <c r="C17" s="21"/>
      <c r="D17" s="21"/>
      <c r="E17" s="9"/>
      <c r="F17" s="6"/>
      <c r="G17" s="15"/>
      <c r="H17" s="18">
        <f t="shared" si="0"/>
        <v>0</v>
      </c>
      <c r="I17" s="6"/>
      <c r="J17" s="20">
        <f t="shared" si="1"/>
        <v>0</v>
      </c>
    </row>
    <row r="18" spans="1:10" ht="12.75">
      <c r="A18" s="9" t="s">
        <v>23</v>
      </c>
      <c r="B18" s="21"/>
      <c r="C18" s="21"/>
      <c r="D18" s="21"/>
      <c r="E18" s="9"/>
      <c r="F18" s="6"/>
      <c r="G18" s="15"/>
      <c r="H18" s="18">
        <f t="shared" si="0"/>
        <v>0</v>
      </c>
      <c r="I18" s="6"/>
      <c r="J18" s="20">
        <f t="shared" si="1"/>
        <v>0</v>
      </c>
    </row>
    <row r="19" spans="1:10" ht="12.75">
      <c r="A19" s="9" t="s">
        <v>24</v>
      </c>
      <c r="B19" s="21"/>
      <c r="C19" s="21"/>
      <c r="D19" s="21"/>
      <c r="E19" s="9"/>
      <c r="F19" s="6"/>
      <c r="G19" s="15"/>
      <c r="H19" s="18">
        <f t="shared" si="0"/>
        <v>0</v>
      </c>
      <c r="I19" s="6"/>
      <c r="J19" s="20">
        <f t="shared" si="1"/>
        <v>0</v>
      </c>
    </row>
    <row r="20" spans="1:10" ht="12.75">
      <c r="A20" s="9" t="s">
        <v>25</v>
      </c>
      <c r="B20" s="21"/>
      <c r="C20" s="21"/>
      <c r="D20" s="21"/>
      <c r="E20" s="9"/>
      <c r="F20" s="6"/>
      <c r="G20" s="15"/>
      <c r="H20" s="18">
        <f t="shared" si="0"/>
        <v>0</v>
      </c>
      <c r="I20" s="6"/>
      <c r="J20" s="20">
        <f t="shared" si="1"/>
        <v>0</v>
      </c>
    </row>
    <row r="21" spans="1:10" ht="12.75">
      <c r="A21" s="9" t="s">
        <v>26</v>
      </c>
      <c r="B21" s="21"/>
      <c r="C21" s="21"/>
      <c r="D21" s="21"/>
      <c r="E21" s="9"/>
      <c r="F21" s="6"/>
      <c r="G21" s="15"/>
      <c r="H21" s="18">
        <f t="shared" si="0"/>
        <v>0</v>
      </c>
      <c r="I21" s="6"/>
      <c r="J21" s="20">
        <f t="shared" si="1"/>
        <v>0</v>
      </c>
    </row>
    <row r="22" spans="1:10" ht="12.75">
      <c r="A22" s="9" t="s">
        <v>27</v>
      </c>
      <c r="B22" s="21"/>
      <c r="C22" s="21"/>
      <c r="D22" s="21"/>
      <c r="E22" s="9"/>
      <c r="F22" s="6"/>
      <c r="G22" s="15"/>
      <c r="H22" s="18">
        <f t="shared" si="0"/>
        <v>0</v>
      </c>
      <c r="I22" s="6"/>
      <c r="J22" s="20">
        <f t="shared" si="1"/>
        <v>0</v>
      </c>
    </row>
    <row r="23" spans="1:10" ht="12.75">
      <c r="A23" s="9" t="s">
        <v>28</v>
      </c>
      <c r="B23" s="21"/>
      <c r="C23" s="21"/>
      <c r="D23" s="21"/>
      <c r="E23" s="9"/>
      <c r="F23" s="6"/>
      <c r="G23" s="15"/>
      <c r="H23" s="18">
        <f t="shared" si="0"/>
        <v>0</v>
      </c>
      <c r="I23" s="6"/>
      <c r="J23" s="20">
        <f t="shared" si="1"/>
        <v>0</v>
      </c>
    </row>
    <row r="24" spans="1:10" ht="12.75">
      <c r="A24" s="9" t="s">
        <v>29</v>
      </c>
      <c r="B24" s="21"/>
      <c r="C24" s="21"/>
      <c r="D24" s="21"/>
      <c r="E24" s="9"/>
      <c r="F24" s="6"/>
      <c r="G24" s="15"/>
      <c r="H24" s="18">
        <f t="shared" si="0"/>
        <v>0</v>
      </c>
      <c r="I24" s="6"/>
      <c r="J24" s="20">
        <f t="shared" si="1"/>
        <v>0</v>
      </c>
    </row>
    <row r="25" spans="1:10" ht="12.75">
      <c r="A25" s="9" t="s">
        <v>30</v>
      </c>
      <c r="B25" s="21"/>
      <c r="C25" s="21"/>
      <c r="D25" s="21"/>
      <c r="E25" s="9"/>
      <c r="F25" s="6"/>
      <c r="G25" s="15"/>
      <c r="H25" s="18">
        <f t="shared" si="0"/>
        <v>0</v>
      </c>
      <c r="I25" s="6"/>
      <c r="J25" s="20">
        <f t="shared" si="1"/>
        <v>0</v>
      </c>
    </row>
    <row r="26" spans="1:10" ht="12.75">
      <c r="A26" s="9" t="s">
        <v>31</v>
      </c>
      <c r="B26" s="21"/>
      <c r="C26" s="21"/>
      <c r="D26" s="21"/>
      <c r="E26" s="9"/>
      <c r="F26" s="6"/>
      <c r="G26" s="15"/>
      <c r="H26" s="18">
        <f t="shared" si="0"/>
        <v>0</v>
      </c>
      <c r="I26" s="6"/>
      <c r="J26" s="20">
        <f t="shared" si="1"/>
        <v>0</v>
      </c>
    </row>
    <row r="27" spans="1:10" ht="12.75">
      <c r="A27" s="9" t="s">
        <v>32</v>
      </c>
      <c r="B27" s="21"/>
      <c r="C27" s="21"/>
      <c r="D27" s="21"/>
      <c r="E27" s="9"/>
      <c r="F27" s="6"/>
      <c r="G27" s="15"/>
      <c r="H27" s="18">
        <f t="shared" si="0"/>
        <v>0</v>
      </c>
      <c r="I27" s="6"/>
      <c r="J27" s="20">
        <f t="shared" si="1"/>
        <v>0</v>
      </c>
    </row>
    <row r="28" spans="1:10" ht="12.75">
      <c r="A28" s="9" t="s">
        <v>33</v>
      </c>
      <c r="B28" s="21"/>
      <c r="C28" s="21"/>
      <c r="D28" s="21"/>
      <c r="E28" s="9"/>
      <c r="F28" s="6"/>
      <c r="G28" s="15"/>
      <c r="H28" s="18">
        <f t="shared" si="0"/>
        <v>0</v>
      </c>
      <c r="I28" s="6"/>
      <c r="J28" s="20">
        <f t="shared" si="1"/>
        <v>0</v>
      </c>
    </row>
    <row r="29" spans="1:10" ht="12.75">
      <c r="A29" s="9" t="s">
        <v>34</v>
      </c>
      <c r="B29" s="21"/>
      <c r="C29" s="21"/>
      <c r="D29" s="21"/>
      <c r="E29" s="9"/>
      <c r="F29" s="6"/>
      <c r="G29" s="15"/>
      <c r="H29" s="18">
        <f t="shared" si="0"/>
        <v>0</v>
      </c>
      <c r="I29" s="6"/>
      <c r="J29" s="20">
        <f t="shared" si="1"/>
        <v>0</v>
      </c>
    </row>
    <row r="30" spans="1:10" ht="12.75">
      <c r="A30" s="9" t="s">
        <v>35</v>
      </c>
      <c r="B30" s="21"/>
      <c r="C30" s="21"/>
      <c r="D30" s="21"/>
      <c r="E30" s="9"/>
      <c r="F30" s="6"/>
      <c r="G30" s="15"/>
      <c r="H30" s="18">
        <f t="shared" si="0"/>
        <v>0</v>
      </c>
      <c r="I30" s="6"/>
      <c r="J30" s="20">
        <f t="shared" si="1"/>
        <v>0</v>
      </c>
    </row>
    <row r="31" spans="1:10" ht="12.75">
      <c r="A31" s="9" t="s">
        <v>36</v>
      </c>
      <c r="B31" s="21"/>
      <c r="C31" s="21"/>
      <c r="D31" s="21"/>
      <c r="E31" s="9"/>
      <c r="F31" s="6"/>
      <c r="G31" s="15"/>
      <c r="H31" s="18">
        <f t="shared" si="0"/>
        <v>0</v>
      </c>
      <c r="I31" s="6"/>
      <c r="J31" s="20">
        <f t="shared" si="1"/>
        <v>0</v>
      </c>
    </row>
    <row r="32" spans="1:10" ht="12.75">
      <c r="A32" s="9" t="s">
        <v>37</v>
      </c>
      <c r="B32" s="21"/>
      <c r="C32" s="21"/>
      <c r="D32" s="21"/>
      <c r="E32" s="9"/>
      <c r="F32" s="6"/>
      <c r="G32" s="15"/>
      <c r="H32" s="18">
        <f t="shared" si="0"/>
        <v>0</v>
      </c>
      <c r="I32" s="6"/>
      <c r="J32" s="20">
        <f t="shared" si="1"/>
        <v>0</v>
      </c>
    </row>
    <row r="33" spans="1:10" ht="12.75">
      <c r="A33" s="16" t="s">
        <v>3</v>
      </c>
      <c r="B33" s="22"/>
      <c r="C33" s="22"/>
      <c r="D33" s="22"/>
      <c r="E33" s="17"/>
      <c r="F33" s="18"/>
      <c r="G33" s="19"/>
      <c r="H33" s="18">
        <f>SUM(H4:H32)</f>
        <v>0</v>
      </c>
      <c r="I33" s="18">
        <f>SUM(I4:I32)</f>
        <v>0</v>
      </c>
      <c r="J33" s="18">
        <f>SUM(J4:J32)</f>
        <v>0</v>
      </c>
    </row>
    <row r="35" spans="1:2" ht="15.75" customHeight="1">
      <c r="A35" s="29" t="s">
        <v>43</v>
      </c>
      <c r="B35" s="29"/>
    </row>
    <row r="37" spans="2:5" ht="25.5">
      <c r="B37" s="7" t="s">
        <v>44</v>
      </c>
      <c r="C37" s="7" t="s">
        <v>40</v>
      </c>
      <c r="D37" s="7" t="s">
        <v>42</v>
      </c>
      <c r="E37" s="7" t="s">
        <v>55</v>
      </c>
    </row>
    <row r="38" spans="2:5" ht="12.75">
      <c r="B38" s="6"/>
      <c r="C38" s="18">
        <f>I33</f>
        <v>0</v>
      </c>
      <c r="D38" s="18">
        <f>C38/100*B38</f>
        <v>0</v>
      </c>
      <c r="E38" s="18">
        <f>C38-D38</f>
        <v>0</v>
      </c>
    </row>
    <row r="40" spans="4:6" ht="12.75">
      <c r="D40" s="4"/>
      <c r="F40" s="4"/>
    </row>
  </sheetData>
  <sheetProtection/>
  <autoFilter ref="A2:J33"/>
  <mergeCells count="6">
    <mergeCell ref="A35:B35"/>
    <mergeCell ref="A2:A3"/>
    <mergeCell ref="B2:B3"/>
    <mergeCell ref="C2:C3"/>
    <mergeCell ref="D2:D3"/>
    <mergeCell ref="E2:E3"/>
  </mergeCells>
  <conditionalFormatting sqref="I4:I32">
    <cfRule type="cellIs" priority="4" dxfId="0" operator="greaterThan" stopIfTrue="1">
      <formula>$H4</formula>
    </cfRule>
  </conditionalFormatting>
  <dataValidations count="1">
    <dataValidation type="list" allowBlank="1" showInputMessage="1" showErrorMessage="1" prompt="Vyberte názov zo zoznamu" error="Musíte si vybrať názov zo zoznamu." sqref="C4:C32">
      <formula1>podpolozka</formula1>
    </dataValidation>
  </dataValidations>
  <printOptions/>
  <pageMargins left="0.75" right="0.75" top="1" bottom="1" header="0.4921259845" footer="0.4921259845"/>
  <pageSetup fitToHeight="13" fitToWidth="1" horizontalDpi="200" verticalDpi="200" orientation="landscape" scale="82" r:id="rId1"/>
  <headerFooter alignWithMargins="0">
    <oddHeader xml:space="preserve">&amp;CStrana &amp;P&amp;RPríloha č. 4 ŽoNFP Podrobný rozpočet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7.8515625" style="0" customWidth="1"/>
    <col min="2" max="2" width="19.7109375" style="0" customWidth="1"/>
    <col min="3" max="3" width="26.00390625" style="0" customWidth="1"/>
    <col min="4" max="4" width="21.7109375" style="0" customWidth="1"/>
    <col min="5" max="5" width="24.00390625" style="0" customWidth="1"/>
    <col min="6" max="6" width="12.57421875" style="0" customWidth="1"/>
    <col min="7" max="7" width="9.421875" style="3" bestFit="1" customWidth="1"/>
    <col min="8" max="8" width="11.421875" style="0" customWidth="1"/>
    <col min="9" max="9" width="17.421875" style="0" bestFit="1" customWidth="1"/>
    <col min="10" max="10" width="13.00390625" style="0" customWidth="1"/>
    <col min="11" max="12" width="8.57421875" style="0" bestFit="1" customWidth="1"/>
  </cols>
  <sheetData>
    <row r="2" spans="1:3" ht="15.75" customHeight="1">
      <c r="A2" s="29" t="s">
        <v>43</v>
      </c>
      <c r="B2" s="29"/>
      <c r="C2" s="18" t="e">
        <f>ROUNDUP(B6,2)</f>
        <v>#DIV/0!</v>
      </c>
    </row>
    <row r="4" spans="3:8" ht="12.75">
      <c r="C4" s="4"/>
      <c r="D4" s="4"/>
      <c r="E4" s="4"/>
      <c r="F4" s="4"/>
      <c r="G4" s="5"/>
      <c r="H4" s="4"/>
    </row>
    <row r="5" spans="2:6" ht="38.25">
      <c r="B5" s="7" t="s">
        <v>56</v>
      </c>
      <c r="C5" s="7" t="s">
        <v>57</v>
      </c>
      <c r="D5" s="7" t="s">
        <v>58</v>
      </c>
      <c r="E5" s="7" t="s">
        <v>59</v>
      </c>
      <c r="F5" s="4"/>
    </row>
    <row r="6" spans="2:6" ht="12.75">
      <c r="B6" s="26" t="e">
        <f>(D6/C6)*100</f>
        <v>#DIV/0!</v>
      </c>
      <c r="C6" s="18">
        <f>'priemyselný výskum'!C38+'experimentálny vývoj'!C38</f>
        <v>0</v>
      </c>
      <c r="D6" s="18">
        <f>'priemyselný výskum'!D38+'experimentálny vývoj'!D38</f>
        <v>0</v>
      </c>
      <c r="E6" s="18">
        <f>'priemyselný výskum'!E38+'experimentálny vývoj'!E38</f>
        <v>0</v>
      </c>
      <c r="F6" s="4"/>
    </row>
    <row r="7" spans="3:6" ht="12.75">
      <c r="C7" s="4"/>
      <c r="D7" s="4"/>
      <c r="E7" s="4"/>
      <c r="F7" s="4"/>
    </row>
    <row r="8" spans="4:6" ht="12.75">
      <c r="D8" s="4"/>
      <c r="F8" s="4"/>
    </row>
  </sheetData>
  <sheetProtection/>
  <mergeCells count="1">
    <mergeCell ref="A2:B2"/>
  </mergeCells>
  <printOptions/>
  <pageMargins left="0.75" right="0.75" top="1" bottom="1" header="0.4921259845" footer="0.4921259845"/>
  <pageSetup fitToHeight="13" fitToWidth="1" horizontalDpi="200" verticalDpi="200" orientation="landscape" scale="82" r:id="rId1"/>
  <headerFooter alignWithMargins="0">
    <oddHeader xml:space="preserve">&amp;CStrana &amp;P&amp;RPríloha č. 4 ŽoNFP Podrobný rozpočet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0" bestFit="1" customWidth="1"/>
    <col min="2" max="2" width="30.7109375" style="0" bestFit="1" customWidth="1"/>
  </cols>
  <sheetData>
    <row r="1" spans="1:2" ht="12.75">
      <c r="A1" s="14" t="s">
        <v>5</v>
      </c>
      <c r="B1" s="14" t="s">
        <v>45</v>
      </c>
    </row>
    <row r="2" spans="1:2" ht="12.75">
      <c r="A2" s="23" t="s">
        <v>46</v>
      </c>
      <c r="B2" s="24">
        <v>52</v>
      </c>
    </row>
    <row r="3" spans="1:2" ht="12.75">
      <c r="A3" s="23" t="s">
        <v>60</v>
      </c>
      <c r="B3" s="24">
        <v>50</v>
      </c>
    </row>
    <row r="4" spans="1:2" ht="12.75">
      <c r="A4" s="23" t="s">
        <v>61</v>
      </c>
      <c r="B4" s="24">
        <v>50</v>
      </c>
    </row>
    <row r="5" spans="1:2" ht="12.75">
      <c r="A5" s="23" t="s">
        <v>62</v>
      </c>
      <c r="B5" s="24">
        <v>50</v>
      </c>
    </row>
    <row r="6" spans="1:2" ht="12.75">
      <c r="A6" s="23" t="s">
        <v>47</v>
      </c>
      <c r="B6" s="24">
        <v>51</v>
      </c>
    </row>
    <row r="7" spans="1:2" ht="12.75">
      <c r="A7" s="23" t="s">
        <v>48</v>
      </c>
      <c r="B7" s="24">
        <v>51</v>
      </c>
    </row>
    <row r="8" spans="1:2" ht="12.75">
      <c r="A8" s="23" t="s">
        <v>49</v>
      </c>
      <c r="B8" s="25" t="s">
        <v>50</v>
      </c>
    </row>
    <row r="9" spans="1:2" ht="12.75">
      <c r="A9" s="23" t="s">
        <v>51</v>
      </c>
      <c r="B9" s="25" t="s">
        <v>50</v>
      </c>
    </row>
    <row r="10" spans="1:2" ht="12.75">
      <c r="A10" s="23" t="s">
        <v>52</v>
      </c>
      <c r="B10" s="25" t="s">
        <v>53</v>
      </c>
    </row>
    <row r="11" spans="1:2" ht="12.75">
      <c r="A11" s="23" t="s">
        <v>54</v>
      </c>
      <c r="B11" s="25" t="s">
        <v>53</v>
      </c>
    </row>
    <row r="12" spans="1:2" ht="12.75">
      <c r="A12" s="23" t="s">
        <v>38</v>
      </c>
      <c r="B12" s="24"/>
    </row>
    <row r="13" spans="4:10" ht="12.75">
      <c r="D13" s="2"/>
      <c r="E13" s="2"/>
      <c r="F13" s="2"/>
      <c r="G13" s="2"/>
      <c r="H13" s="2"/>
      <c r="I13" s="2"/>
      <c r="J13" s="2"/>
    </row>
    <row r="14" spans="4:10" ht="12.75"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sheetProtection/>
  <protectedRanges>
    <protectedRange sqref="A2:A3" name="Oblast1_1_18_1"/>
    <protectedRange sqref="A4:A5" name="Oblast1_1_19_1"/>
    <protectedRange sqref="A6" name="Oblast1_1_20_1"/>
    <protectedRange sqref="A7" name="Oblast1_1_23_1"/>
    <protectedRange sqref="A8:A10" name="Oblast1_1_28_1"/>
    <protectedRange sqref="A11:A12" name="Oblast1_1_35_1"/>
  </protectedRanges>
  <printOptions/>
  <pageMargins left="0.75" right="0.75" top="1" bottom="1" header="0.4921259845" footer="0.4921259845"/>
  <pageSetup horizontalDpi="600" verticalDpi="600" orientation="landscape" paperSize="9" r:id="rId1"/>
  <ignoredErrors>
    <ignoredError sqref="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Nemec Jozef</cp:lastModifiedBy>
  <cp:lastPrinted>2010-04-21T10:52:08Z</cp:lastPrinted>
  <dcterms:created xsi:type="dcterms:W3CDTF">2008-03-09T15:18:27Z</dcterms:created>
  <dcterms:modified xsi:type="dcterms:W3CDTF">2012-08-29T14:56:07Z</dcterms:modified>
  <cp:category/>
  <cp:version/>
  <cp:contentType/>
  <cp:contentStatus/>
</cp:coreProperties>
</file>