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ltemarová\zverejňovanie rozhodnutia\dataset\2020\"/>
    </mc:Choice>
  </mc:AlternateContent>
  <bookViews>
    <workbookView xWindow="480" yWindow="120" windowWidth="27795" windowHeight="12585"/>
  </bookViews>
  <sheets>
    <sheet name="DATASET" sheetId="1" r:id="rId1"/>
  </sheets>
  <externalReferences>
    <externalReference r:id="rId2"/>
  </externalReferences>
  <definedNames>
    <definedName name="_xlnm._FilterDatabase" localSheetId="0" hidden="1">DATASET!$A$1:$P$219</definedName>
    <definedName name="_xlnm.Print_Titles" localSheetId="0">DATASET!$1:$1</definedName>
  </definedNames>
  <calcPr calcId="162913"/>
</workbook>
</file>

<file path=xl/calcChain.xml><?xml version="1.0" encoding="utf-8"?>
<calcChain xmlns="http://schemas.openxmlformats.org/spreadsheetml/2006/main">
  <c r="P225" i="1" l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\ &quot;Sk&quot;_-;\-* #,##0.00\ &quot;Sk&quot;_-;_-* &quot;-&quot;??\ &quot;Sk&quot;_-;_-@_-"/>
    <numFmt numFmtId="165" formatCode="_-* #,##0.00\ _E_U_R_-;\-* #,##0.00\ _E_U_R_-;_-* &quot;-&quot;??\ _E_U_R_-;_-@_-"/>
    <numFmt numFmtId="166" formatCode="_-* #,##0.00\ _S_k_-;\-* #,##0.00\ _S_k_-;_-* &quot;-&quot;??\ _S_k_-;_-@_-"/>
  </numFmts>
  <fonts count="27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돋움"/>
      <family val="3"/>
    </font>
    <font>
      <sz val="10"/>
      <name val="Arial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Arial CE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5" borderId="0" applyNumberFormat="0" applyBorder="0" applyAlignment="0" applyProtection="0"/>
    <xf numFmtId="0" fontId="6" fillId="22" borderId="4" applyNumberFormat="0" applyAlignment="0" applyProtection="0"/>
    <xf numFmtId="0" fontId="7" fillId="0" borderId="0" applyFont="0" applyFill="0" applyBorder="0" applyAlignment="0" applyProtection="0">
      <alignment vertical="center"/>
    </xf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23" borderId="8" applyNumberFormat="0" applyAlignment="0" applyProtection="0"/>
    <xf numFmtId="0" fontId="17" fillId="9" borderId="4" applyNumberFormat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8" fillId="0" borderId="0"/>
    <xf numFmtId="0" fontId="20" fillId="0" borderId="0"/>
    <xf numFmtId="0" fontId="21" fillId="0" borderId="0"/>
    <xf numFmtId="0" fontId="2" fillId="0" borderId="0"/>
    <xf numFmtId="0" fontId="3" fillId="0" borderId="0"/>
    <xf numFmtId="0" fontId="8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0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25" borderId="10" applyNumberFormat="0" applyFont="0" applyAlignment="0" applyProtection="0"/>
    <xf numFmtId="0" fontId="23" fillId="22" borderId="11" applyNumberFormat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3" xfId="0" applyFill="1" applyBorder="1"/>
    <xf numFmtId="14" fontId="0" fillId="3" borderId="3" xfId="0" applyNumberFormat="1" applyFill="1" applyBorder="1"/>
    <xf numFmtId="3" fontId="0" fillId="3" borderId="3" xfId="0" applyNumberFormat="1" applyFill="1" applyBorder="1"/>
    <xf numFmtId="0" fontId="0" fillId="3" borderId="0" xfId="0" applyFill="1"/>
    <xf numFmtId="0" fontId="0" fillId="2" borderId="1" xfId="0" applyFont="1" applyFill="1" applyBorder="1" applyAlignment="1">
      <alignment horizontal="center" vertical="center"/>
    </xf>
  </cellXfs>
  <cellStyles count="8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omma [0]_Sheet1" xfId="27"/>
    <cellStyle name="Currency 2" xfId="28"/>
    <cellStyle name="Čiarka 2" xfId="29"/>
    <cellStyle name="Čiarka 3" xfId="30"/>
    <cellStyle name="Čiarka 3 2" xfId="31"/>
    <cellStyle name="Čiarka 4" xfId="32"/>
    <cellStyle name="čiarky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textové prepojenie 2" xfId="40"/>
    <cellStyle name="Hypertextové prepojenie 2 2" xfId="41"/>
    <cellStyle name="Hypertextové prepojenie 3" xfId="42"/>
    <cellStyle name="Hypertextové prepojenie 4" xfId="43"/>
    <cellStyle name="Hypertextové prepojenie 4 2" xfId="44"/>
    <cellStyle name="Hypertextové prepojenie 5" xfId="45"/>
    <cellStyle name="Hypertextové prepojenie 6" xfId="46"/>
    <cellStyle name="Hypertextové prepojenie 7" xfId="47"/>
    <cellStyle name="Check Cell 2" xfId="48"/>
    <cellStyle name="Input 2" xfId="49"/>
    <cellStyle name="Linked Cell 2" xfId="50"/>
    <cellStyle name="Neutral 2" xfId="51"/>
    <cellStyle name="Normal 2" xfId="52"/>
    <cellStyle name="Normal 4 2" xfId="53"/>
    <cellStyle name="Normal_Sheet1" xfId="54"/>
    <cellStyle name="Normálna" xfId="0" builtinId="0"/>
    <cellStyle name="Normálna 2" xfId="55"/>
    <cellStyle name="Normálna 2 2" xfId="56"/>
    <cellStyle name="Normálna 3" xfId="57"/>
    <cellStyle name="Normálna 3 2" xfId="58"/>
    <cellStyle name="Normálna 4" xfId="59"/>
    <cellStyle name="normálne 2" xfId="60"/>
    <cellStyle name="normálne 2 2" xfId="61"/>
    <cellStyle name="normálne 2 2 2" xfId="62"/>
    <cellStyle name="Normálne 2 3" xfId="63"/>
    <cellStyle name="normálne 3" xfId="64"/>
    <cellStyle name="normálne 3 2" xfId="65"/>
    <cellStyle name="normálne 3 3" xfId="66"/>
    <cellStyle name="normálne 4" xfId="67"/>
    <cellStyle name="normálne 4 2" xfId="68"/>
    <cellStyle name="normálne 5" xfId="69"/>
    <cellStyle name="normálne 5 2" xfId="70"/>
    <cellStyle name="normálne 5 2 2" xfId="71"/>
    <cellStyle name="normální_MIERA_R" xfId="72"/>
    <cellStyle name="Note 2" xfId="73"/>
    <cellStyle name="Output 2" xfId="74"/>
    <cellStyle name="Percent 2" xfId="75"/>
    <cellStyle name="Percentá 2" xfId="76"/>
    <cellStyle name="Percentá 2 2" xfId="77"/>
    <cellStyle name="Percentá 3" xfId="78"/>
    <cellStyle name="Percentá 3 2" xfId="79"/>
    <cellStyle name="Percentá 4" xfId="80"/>
    <cellStyle name="Title 2" xfId="81"/>
    <cellStyle name="Total 2" xfId="82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_PROJEKTY-IZ/Schvalene_a_ukoncene-180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valene"/>
      <sheetName val="ZRUSENE V PROCESE"/>
      <sheetName val="PRE UPSVAR"/>
      <sheetName val="ANALYZY"/>
      <sheetName val="DATASET"/>
      <sheetName val="Hárok1"/>
      <sheetName val="IP v gescii MH SR"/>
      <sheetName val="Hárok3"/>
    </sheetNames>
    <sheetDataSet>
      <sheetData sheetId="0">
        <row r="1">
          <cell r="A1" t="str">
            <v>P.č.</v>
          </cell>
          <cell r="E1" t="str">
            <v>Krajina pôvodu vlastníka</v>
          </cell>
          <cell r="F1" t="str">
            <v>Názov príjemcu</v>
          </cell>
          <cell r="G1" t="str">
            <v>IČO</v>
          </cell>
          <cell r="H1" t="str">
            <v>Umiestnenie prevádzky</v>
          </cell>
          <cell r="L1" t="str">
            <v>Uznesenie číslo</v>
          </cell>
          <cell r="M1" t="str">
            <v>Uznesenie Dátum</v>
          </cell>
          <cell r="Q1" t="str">
            <v>Oprávnené náklady investičné EUR</v>
          </cell>
          <cell r="R1" t="str">
            <v>Oprávnené náklady mzdové EUR</v>
          </cell>
          <cell r="S1" t="str">
            <v>Plánované vytvorené miesta</v>
          </cell>
          <cell r="T1" t="str">
            <v>Dotácia HIM a NHIM</v>
          </cell>
          <cell r="U1" t="str">
            <v>Príspevok na vytvorené miesta</v>
          </cell>
          <cell r="V1" t="str">
            <v>Príspevok na rekvalifikáciu</v>
          </cell>
          <cell r="W1" t="str">
            <v>Daňová úľava</v>
          </cell>
          <cell r="X1" t="str">
            <v>Prevod majetku za cenu nižšiu ako trhovú</v>
          </cell>
          <cell r="Y1" t="str">
            <v>Spolu štátna pomoc</v>
          </cell>
        </row>
        <row r="2">
          <cell r="A2">
            <v>1</v>
          </cell>
          <cell r="E2" t="str">
            <v>Švajčiarsko</v>
          </cell>
          <cell r="F2" t="str">
            <v>CRH (Slovensko) a. s.</v>
          </cell>
          <cell r="G2" t="str">
            <v>00214973</v>
          </cell>
          <cell r="H2" t="str">
            <v>Rohožník</v>
          </cell>
          <cell r="L2" t="str">
            <v>945/2002</v>
          </cell>
          <cell r="M2">
            <v>37489</v>
          </cell>
          <cell r="Q2">
            <v>66387838</v>
          </cell>
          <cell r="R2">
            <v>0</v>
          </cell>
          <cell r="S2">
            <v>582</v>
          </cell>
          <cell r="T2">
            <v>0</v>
          </cell>
          <cell r="U2">
            <v>0</v>
          </cell>
          <cell r="V2">
            <v>0</v>
          </cell>
          <cell r="W2">
            <v>12746465</v>
          </cell>
          <cell r="X2">
            <v>0</v>
          </cell>
          <cell r="Y2">
            <v>12746465</v>
          </cell>
        </row>
        <row r="3">
          <cell r="A3">
            <v>2</v>
          </cell>
          <cell r="E3" t="str">
            <v>Francúzsko</v>
          </cell>
          <cell r="F3" t="str">
            <v>PCA Slovakia, s.r.o.</v>
          </cell>
          <cell r="G3">
            <v>36256013</v>
          </cell>
          <cell r="H3" t="str">
            <v>Trnava</v>
          </cell>
          <cell r="L3" t="str">
            <v>18/2003</v>
          </cell>
          <cell r="M3">
            <v>37629</v>
          </cell>
          <cell r="Q3">
            <v>1075230600</v>
          </cell>
          <cell r="R3">
            <v>0</v>
          </cell>
          <cell r="S3">
            <v>3500</v>
          </cell>
          <cell r="T3">
            <v>84556960</v>
          </cell>
          <cell r="U3">
            <v>8132510</v>
          </cell>
          <cell r="V3">
            <v>15933081</v>
          </cell>
          <cell r="W3">
            <v>13044214</v>
          </cell>
          <cell r="X3">
            <v>44351623</v>
          </cell>
          <cell r="Y3">
            <v>166018388</v>
          </cell>
        </row>
        <row r="4">
          <cell r="A4">
            <v>3</v>
          </cell>
          <cell r="E4" t="str">
            <v>Kórejská republika</v>
          </cell>
          <cell r="F4" t="str">
            <v xml:space="preserve">Kia Motors Slovakia s.r.o. </v>
          </cell>
          <cell r="G4">
            <v>35876832</v>
          </cell>
          <cell r="H4" t="str">
            <v>Teplička nad Váhom</v>
          </cell>
          <cell r="L4" t="str">
            <v>213/2004</v>
          </cell>
          <cell r="M4">
            <v>38050</v>
          </cell>
          <cell r="Q4">
            <v>925503883.68850827</v>
          </cell>
          <cell r="R4">
            <v>0</v>
          </cell>
          <cell r="S4">
            <v>2391</v>
          </cell>
          <cell r="T4">
            <v>157555931.75330278</v>
          </cell>
          <cell r="U4">
            <v>6965743.8757219678</v>
          </cell>
          <cell r="V4">
            <v>15226714.465909844</v>
          </cell>
          <cell r="W4">
            <v>0</v>
          </cell>
          <cell r="X4">
            <v>0</v>
          </cell>
          <cell r="Y4">
            <v>179748390.09493458</v>
          </cell>
        </row>
        <row r="5">
          <cell r="A5">
            <v>4</v>
          </cell>
          <cell r="E5" t="str">
            <v>Kórejská republika</v>
          </cell>
          <cell r="F5" t="str">
            <v xml:space="preserve">Mobis Slovakia s.r.o. </v>
          </cell>
          <cell r="G5">
            <v>35876557</v>
          </cell>
          <cell r="H5" t="str">
            <v>Nededza</v>
          </cell>
          <cell r="L5" t="str">
            <v>213/2004</v>
          </cell>
          <cell r="M5">
            <v>38050</v>
          </cell>
          <cell r="Q5">
            <v>237757418.84086835</v>
          </cell>
          <cell r="R5">
            <v>0</v>
          </cell>
          <cell r="S5">
            <v>930</v>
          </cell>
          <cell r="T5">
            <v>39857266.14884153</v>
          </cell>
          <cell r="U5">
            <v>2586802.0978556727</v>
          </cell>
          <cell r="V5">
            <v>4853282.8785766447</v>
          </cell>
          <cell r="W5">
            <v>0</v>
          </cell>
          <cell r="X5">
            <v>0</v>
          </cell>
          <cell r="Y5">
            <v>47297351.125273846</v>
          </cell>
        </row>
        <row r="6">
          <cell r="A6">
            <v>5</v>
          </cell>
          <cell r="E6" t="str">
            <v>Slovenská republika</v>
          </cell>
          <cell r="F6" t="str">
            <v>BLOOMSBURY PACIFIC SLOVAKIA a.s.</v>
          </cell>
          <cell r="G6">
            <v>36040525</v>
          </cell>
          <cell r="H6" t="str">
            <v>Lučenec</v>
          </cell>
          <cell r="L6" t="str">
            <v>312/2004</v>
          </cell>
          <cell r="M6">
            <v>38092</v>
          </cell>
          <cell r="Q6">
            <v>6689230</v>
          </cell>
          <cell r="R6">
            <v>0</v>
          </cell>
          <cell r="S6">
            <v>60</v>
          </cell>
          <cell r="T6">
            <v>0</v>
          </cell>
          <cell r="U6">
            <v>0</v>
          </cell>
          <cell r="V6">
            <v>0</v>
          </cell>
          <cell r="W6">
            <v>697072</v>
          </cell>
          <cell r="X6">
            <v>0</v>
          </cell>
          <cell r="Y6">
            <v>697072</v>
          </cell>
        </row>
        <row r="7">
          <cell r="A7">
            <v>6</v>
          </cell>
          <cell r="E7" t="str">
            <v>USA</v>
          </cell>
          <cell r="F7" t="str">
            <v>Dell s.r.o.</v>
          </cell>
          <cell r="G7">
            <v>35848481</v>
          </cell>
          <cell r="H7" t="str">
            <v>Bratislava</v>
          </cell>
          <cell r="L7" t="str">
            <v>323/2004</v>
          </cell>
          <cell r="M7">
            <v>38092</v>
          </cell>
          <cell r="Q7">
            <v>13609506.738365531</v>
          </cell>
          <cell r="R7">
            <v>0</v>
          </cell>
          <cell r="S7">
            <v>274</v>
          </cell>
          <cell r="T7">
            <v>0</v>
          </cell>
          <cell r="U7">
            <v>0</v>
          </cell>
          <cell r="V7">
            <v>0</v>
          </cell>
          <cell r="W7">
            <v>1955121.8216822678</v>
          </cell>
          <cell r="X7">
            <v>0</v>
          </cell>
          <cell r="Y7">
            <v>1955121.8216822678</v>
          </cell>
        </row>
        <row r="8">
          <cell r="A8">
            <v>7</v>
          </cell>
          <cell r="E8" t="str">
            <v>SRN</v>
          </cell>
          <cell r="F8" t="str">
            <v>Evonik Fermas s.r.o.</v>
          </cell>
          <cell r="G8">
            <v>31578896</v>
          </cell>
          <cell r="H8" t="str">
            <v>Slovenská Ľupča</v>
          </cell>
          <cell r="L8" t="str">
            <v>321/2004</v>
          </cell>
          <cell r="M8">
            <v>38092</v>
          </cell>
          <cell r="Q8">
            <v>13506606</v>
          </cell>
          <cell r="R8">
            <v>0</v>
          </cell>
          <cell r="S8">
            <v>9</v>
          </cell>
          <cell r="T8">
            <v>0</v>
          </cell>
          <cell r="U8">
            <v>0</v>
          </cell>
          <cell r="V8">
            <v>0</v>
          </cell>
          <cell r="W8">
            <v>2921065</v>
          </cell>
          <cell r="X8">
            <v>0</v>
          </cell>
          <cell r="Y8">
            <v>2921065</v>
          </cell>
        </row>
        <row r="9">
          <cell r="A9">
            <v>8</v>
          </cell>
          <cell r="E9" t="str">
            <v>Rakúsko</v>
          </cell>
          <cell r="F9" t="str">
            <v>Gabor spol. s r.o</v>
          </cell>
          <cell r="G9">
            <v>36322067</v>
          </cell>
          <cell r="H9" t="str">
            <v>Bánovce nad Bebravou</v>
          </cell>
          <cell r="L9" t="str">
            <v>315/2004</v>
          </cell>
          <cell r="M9">
            <v>38092</v>
          </cell>
          <cell r="Q9">
            <v>8298479.7185155675</v>
          </cell>
          <cell r="R9">
            <v>0</v>
          </cell>
          <cell r="S9">
            <v>702</v>
          </cell>
          <cell r="T9">
            <v>0</v>
          </cell>
          <cell r="U9">
            <v>0</v>
          </cell>
          <cell r="V9">
            <v>0</v>
          </cell>
          <cell r="W9">
            <v>1991635.1324437363</v>
          </cell>
          <cell r="X9">
            <v>0</v>
          </cell>
          <cell r="Y9">
            <v>1991635.1324437363</v>
          </cell>
        </row>
        <row r="10">
          <cell r="A10">
            <v>9</v>
          </cell>
          <cell r="E10" t="str">
            <v>SRN</v>
          </cell>
          <cell r="F10" t="str">
            <v>Hella Slovakia Front-Lighting, s.r.o.</v>
          </cell>
          <cell r="G10">
            <v>36326739</v>
          </cell>
          <cell r="H10" t="str">
            <v>Kočovce</v>
          </cell>
          <cell r="L10" t="str">
            <v>317/2004</v>
          </cell>
          <cell r="M10">
            <v>38092</v>
          </cell>
          <cell r="Q10">
            <v>30282812.190000001</v>
          </cell>
          <cell r="R10">
            <v>0</v>
          </cell>
          <cell r="S10">
            <v>250</v>
          </cell>
          <cell r="T10">
            <v>0</v>
          </cell>
          <cell r="U10">
            <v>0</v>
          </cell>
          <cell r="V10">
            <v>0</v>
          </cell>
          <cell r="W10">
            <v>4979088</v>
          </cell>
          <cell r="X10">
            <v>0</v>
          </cell>
          <cell r="Y10">
            <v>4979088</v>
          </cell>
        </row>
        <row r="11">
          <cell r="A11">
            <v>10</v>
          </cell>
          <cell r="E11" t="str">
            <v>SRN</v>
          </cell>
          <cell r="F11" t="str">
            <v>Hella Slovakia Signal-Lighting s.r.o.</v>
          </cell>
          <cell r="G11">
            <v>36325732</v>
          </cell>
          <cell r="H11" t="str">
            <v>Bánovce nad Bebravou</v>
          </cell>
          <cell r="L11" t="str">
            <v>317/2004</v>
          </cell>
          <cell r="M11">
            <v>38092</v>
          </cell>
          <cell r="Q11">
            <v>24198367</v>
          </cell>
          <cell r="R11">
            <v>0</v>
          </cell>
          <cell r="S11">
            <v>260</v>
          </cell>
          <cell r="T11">
            <v>0</v>
          </cell>
          <cell r="U11">
            <v>0</v>
          </cell>
          <cell r="V11">
            <v>0</v>
          </cell>
          <cell r="W11">
            <v>4979088</v>
          </cell>
          <cell r="X11">
            <v>0</v>
          </cell>
          <cell r="Y11">
            <v>4979088</v>
          </cell>
        </row>
        <row r="12">
          <cell r="A12">
            <v>11</v>
          </cell>
          <cell r="E12" t="str">
            <v>USA</v>
          </cell>
          <cell r="F12" t="str">
            <v>Johns Manville Slovakia, a.s.</v>
          </cell>
          <cell r="G12">
            <v>34126520</v>
          </cell>
          <cell r="H12" t="str">
            <v>Trnava</v>
          </cell>
          <cell r="L12" t="str">
            <v>319/2004</v>
          </cell>
          <cell r="M12">
            <v>38092</v>
          </cell>
          <cell r="Q12">
            <v>119132975</v>
          </cell>
          <cell r="R12">
            <v>0</v>
          </cell>
          <cell r="S12">
            <v>225</v>
          </cell>
          <cell r="T12">
            <v>0</v>
          </cell>
          <cell r="U12">
            <v>0</v>
          </cell>
          <cell r="V12">
            <v>0</v>
          </cell>
          <cell r="W12">
            <v>16596959</v>
          </cell>
          <cell r="X12">
            <v>0</v>
          </cell>
          <cell r="Y12">
            <v>16596959</v>
          </cell>
        </row>
        <row r="13">
          <cell r="A13">
            <v>12</v>
          </cell>
          <cell r="E13" t="str">
            <v>SRN</v>
          </cell>
          <cell r="F13" t="str">
            <v>LEONI Slovakia, spol. s r.o.</v>
          </cell>
          <cell r="G13">
            <v>31594352</v>
          </cell>
          <cell r="H13" t="str">
            <v>Ilava</v>
          </cell>
          <cell r="L13" t="str">
            <v>316/2004</v>
          </cell>
          <cell r="M13">
            <v>38092</v>
          </cell>
          <cell r="Q13">
            <v>35683463</v>
          </cell>
          <cell r="R13">
            <v>0</v>
          </cell>
          <cell r="S13">
            <v>1392</v>
          </cell>
          <cell r="T13">
            <v>0</v>
          </cell>
          <cell r="U13">
            <v>0</v>
          </cell>
          <cell r="V13">
            <v>0</v>
          </cell>
          <cell r="W13">
            <v>8298480</v>
          </cell>
          <cell r="X13">
            <v>0</v>
          </cell>
          <cell r="Y13">
            <v>8298480</v>
          </cell>
        </row>
        <row r="14">
          <cell r="A14">
            <v>13</v>
          </cell>
          <cell r="E14" t="str">
            <v>Slovenská republika</v>
          </cell>
          <cell r="F14" t="str">
            <v>M - GUM a.s.</v>
          </cell>
          <cell r="G14" t="str">
            <v>00152820</v>
          </cell>
          <cell r="H14" t="str">
            <v>Púchov</v>
          </cell>
          <cell r="L14" t="str">
            <v>313/2004</v>
          </cell>
          <cell r="M14">
            <v>38092</v>
          </cell>
          <cell r="Q14">
            <v>82480250</v>
          </cell>
          <cell r="R14">
            <v>0</v>
          </cell>
          <cell r="S14">
            <v>235</v>
          </cell>
          <cell r="T14">
            <v>0</v>
          </cell>
          <cell r="U14">
            <v>0</v>
          </cell>
          <cell r="V14">
            <v>0</v>
          </cell>
          <cell r="W14">
            <v>3319392</v>
          </cell>
          <cell r="X14">
            <v>0</v>
          </cell>
          <cell r="Y14">
            <v>3319392</v>
          </cell>
        </row>
        <row r="15">
          <cell r="A15">
            <v>14</v>
          </cell>
          <cell r="E15" t="str">
            <v>Slovenská republika</v>
          </cell>
          <cell r="F15" t="str">
            <v>Priemyselný park Štúrovo, a. s.</v>
          </cell>
          <cell r="G15">
            <v>31410146</v>
          </cell>
          <cell r="H15" t="str">
            <v>Štúrovo</v>
          </cell>
          <cell r="L15" t="str">
            <v>318/2004</v>
          </cell>
          <cell r="M15">
            <v>38092</v>
          </cell>
          <cell r="Q15">
            <v>24397530</v>
          </cell>
          <cell r="R15">
            <v>0</v>
          </cell>
          <cell r="S15">
            <v>110</v>
          </cell>
          <cell r="T15">
            <v>0</v>
          </cell>
          <cell r="U15">
            <v>0</v>
          </cell>
          <cell r="V15">
            <v>0</v>
          </cell>
          <cell r="W15">
            <v>1659696</v>
          </cell>
          <cell r="X15">
            <v>0</v>
          </cell>
          <cell r="Y15">
            <v>1659696</v>
          </cell>
        </row>
        <row r="16">
          <cell r="A16">
            <v>15</v>
          </cell>
          <cell r="E16" t="str">
            <v>Holandsko</v>
          </cell>
          <cell r="F16" t="str">
            <v xml:space="preserve">Essity Slovakia, s.r.o. </v>
          </cell>
          <cell r="G16">
            <v>36590941</v>
          </cell>
          <cell r="H16" t="str">
            <v>Gemerská Hôrka</v>
          </cell>
          <cell r="L16" t="str">
            <v>322/2004</v>
          </cell>
          <cell r="M16">
            <v>38092</v>
          </cell>
          <cell r="Q16">
            <v>11252738</v>
          </cell>
          <cell r="R16">
            <v>0</v>
          </cell>
          <cell r="S16">
            <v>125</v>
          </cell>
          <cell r="T16">
            <v>0</v>
          </cell>
          <cell r="U16">
            <v>0</v>
          </cell>
          <cell r="V16">
            <v>0</v>
          </cell>
          <cell r="W16">
            <v>1493726</v>
          </cell>
          <cell r="X16">
            <v>0</v>
          </cell>
          <cell r="Y16">
            <v>1493726</v>
          </cell>
        </row>
        <row r="17">
          <cell r="A17">
            <v>16</v>
          </cell>
          <cell r="E17" t="str">
            <v>Rakúsko</v>
          </cell>
          <cell r="F17" t="str">
            <v>VETROPACK NEMŠOVÁ s.r.o.</v>
          </cell>
          <cell r="G17">
            <v>35832517</v>
          </cell>
          <cell r="H17" t="str">
            <v>Nemšová</v>
          </cell>
          <cell r="L17" t="str">
            <v>320/2004</v>
          </cell>
          <cell r="M17">
            <v>38092</v>
          </cell>
          <cell r="Q17">
            <v>72850693.75290446</v>
          </cell>
          <cell r="R17">
            <v>0</v>
          </cell>
          <cell r="S17">
            <v>473</v>
          </cell>
          <cell r="T17">
            <v>0</v>
          </cell>
          <cell r="U17">
            <v>0</v>
          </cell>
          <cell r="V17">
            <v>0</v>
          </cell>
          <cell r="W17">
            <v>2489543.9155546702</v>
          </cell>
          <cell r="X17">
            <v>0</v>
          </cell>
          <cell r="Y17">
            <v>2489543.9155546702</v>
          </cell>
        </row>
        <row r="18">
          <cell r="A18">
            <v>17</v>
          </cell>
          <cell r="E18" t="str">
            <v>Luxembursko</v>
          </cell>
          <cell r="F18" t="str">
            <v>GS Strategy Capital s.r.o.</v>
          </cell>
          <cell r="G18">
            <v>35871733</v>
          </cell>
          <cell r="H18" t="str">
            <v>Nové Mesto nad Váhom</v>
          </cell>
          <cell r="L18" t="str">
            <v>401/2004</v>
          </cell>
          <cell r="M18">
            <v>38105</v>
          </cell>
          <cell r="Q18">
            <v>105000000</v>
          </cell>
          <cell r="R18">
            <v>0</v>
          </cell>
          <cell r="S18">
            <v>915</v>
          </cell>
          <cell r="T18">
            <v>5992531</v>
          </cell>
          <cell r="U18">
            <v>3995021</v>
          </cell>
          <cell r="V18">
            <v>3995021</v>
          </cell>
          <cell r="W18">
            <v>13982606</v>
          </cell>
          <cell r="X18">
            <v>0</v>
          </cell>
          <cell r="Y18">
            <v>27965179</v>
          </cell>
        </row>
        <row r="19">
          <cell r="A19">
            <v>18</v>
          </cell>
          <cell r="E19" t="str">
            <v>Holandsko</v>
          </cell>
          <cell r="F19" t="str">
            <v>Legrand Košice s.r.o.</v>
          </cell>
          <cell r="G19">
            <v>36574872</v>
          </cell>
          <cell r="H19" t="str">
            <v>Košice</v>
          </cell>
          <cell r="L19" t="str">
            <v>721/2004</v>
          </cell>
          <cell r="M19">
            <v>38182</v>
          </cell>
          <cell r="Q19">
            <v>7505145</v>
          </cell>
          <cell r="R19">
            <v>0</v>
          </cell>
          <cell r="S19">
            <v>127</v>
          </cell>
          <cell r="T19">
            <v>0</v>
          </cell>
          <cell r="U19">
            <v>0</v>
          </cell>
          <cell r="V19">
            <v>0</v>
          </cell>
          <cell r="W19">
            <v>1991635</v>
          </cell>
          <cell r="X19">
            <v>0</v>
          </cell>
          <cell r="Y19">
            <v>1991635</v>
          </cell>
        </row>
        <row r="20">
          <cell r="A20">
            <v>19</v>
          </cell>
          <cell r="E20" t="str">
            <v>Rakúsko</v>
          </cell>
          <cell r="F20" t="str">
            <v>Kuenz - SK s.r.o.</v>
          </cell>
          <cell r="G20">
            <v>36211974</v>
          </cell>
          <cell r="H20" t="str">
            <v>Kechnec</v>
          </cell>
          <cell r="L20" t="str">
            <v>827/2004</v>
          </cell>
          <cell r="M20">
            <v>38224</v>
          </cell>
          <cell r="Q20">
            <v>9237867.6226515304</v>
          </cell>
          <cell r="R20">
            <v>0</v>
          </cell>
          <cell r="S20">
            <v>88</v>
          </cell>
          <cell r="T20">
            <v>0</v>
          </cell>
          <cell r="U20">
            <v>0</v>
          </cell>
          <cell r="V20">
            <v>0</v>
          </cell>
          <cell r="W20">
            <v>2695346.2125738566</v>
          </cell>
          <cell r="X20">
            <v>0</v>
          </cell>
          <cell r="Y20">
            <v>2695346.2125738566</v>
          </cell>
        </row>
        <row r="21">
          <cell r="A21">
            <v>20</v>
          </cell>
          <cell r="E21" t="str">
            <v>SRN</v>
          </cell>
          <cell r="F21" t="str">
            <v>OSRAM, a.s.</v>
          </cell>
          <cell r="G21" t="str">
            <v>00613797</v>
          </cell>
          <cell r="H21" t="str">
            <v>Nové Zámky</v>
          </cell>
          <cell r="L21" t="str">
            <v>826/2004</v>
          </cell>
          <cell r="M21">
            <v>38224</v>
          </cell>
          <cell r="Q21">
            <v>12613689</v>
          </cell>
          <cell r="R21">
            <v>0</v>
          </cell>
          <cell r="S21">
            <v>304</v>
          </cell>
          <cell r="T21">
            <v>0</v>
          </cell>
          <cell r="U21">
            <v>0</v>
          </cell>
          <cell r="V21">
            <v>0</v>
          </cell>
          <cell r="W21">
            <v>2323574</v>
          </cell>
          <cell r="X21">
            <v>0</v>
          </cell>
          <cell r="Y21">
            <v>2323574</v>
          </cell>
        </row>
        <row r="22">
          <cell r="A22">
            <v>21</v>
          </cell>
          <cell r="E22" t="str">
            <v>SRN</v>
          </cell>
          <cell r="F22" t="str">
            <v>GETRAG FORD Transmissions Slovakia, s.r.o.</v>
          </cell>
          <cell r="G22">
            <v>36589012</v>
          </cell>
          <cell r="H22" t="str">
            <v>Kechnec</v>
          </cell>
          <cell r="L22" t="str">
            <v>495/2006</v>
          </cell>
          <cell r="M22">
            <v>38861</v>
          </cell>
          <cell r="Q22">
            <v>265000000</v>
          </cell>
          <cell r="R22">
            <v>0</v>
          </cell>
          <cell r="S22">
            <v>787</v>
          </cell>
          <cell r="T22">
            <v>40000000</v>
          </cell>
          <cell r="U22">
            <v>0</v>
          </cell>
          <cell r="V22">
            <v>1000000</v>
          </cell>
          <cell r="W22">
            <v>13500000</v>
          </cell>
          <cell r="X22">
            <v>0</v>
          </cell>
          <cell r="Y22">
            <v>54500000</v>
          </cell>
        </row>
        <row r="23">
          <cell r="A23">
            <v>22</v>
          </cell>
          <cell r="E23" t="str">
            <v>Taliansko</v>
          </cell>
          <cell r="F23" t="str">
            <v>Lincoln Electric Slovakia s.r.o.</v>
          </cell>
          <cell r="G23">
            <v>36557331</v>
          </cell>
          <cell r="H23" t="str">
            <v>Nitra</v>
          </cell>
          <cell r="L23" t="str">
            <v>681/2006</v>
          </cell>
          <cell r="M23">
            <v>38938</v>
          </cell>
          <cell r="Q23">
            <v>8205536.7456681933</v>
          </cell>
          <cell r="R23">
            <v>0</v>
          </cell>
          <cell r="S23">
            <v>176</v>
          </cell>
          <cell r="T23">
            <v>0</v>
          </cell>
          <cell r="U23">
            <v>0</v>
          </cell>
          <cell r="V23">
            <v>0</v>
          </cell>
          <cell r="W23">
            <v>1559051.9816769566</v>
          </cell>
          <cell r="X23">
            <v>0</v>
          </cell>
          <cell r="Y23">
            <v>1559051.9816769566</v>
          </cell>
        </row>
        <row r="24">
          <cell r="A24">
            <v>23</v>
          </cell>
          <cell r="E24" t="str">
            <v>Švédsko</v>
          </cell>
          <cell r="F24" t="str">
            <v>Camfil s.r.o.</v>
          </cell>
          <cell r="G24">
            <v>36650935</v>
          </cell>
          <cell r="H24" t="str">
            <v>Levice</v>
          </cell>
          <cell r="L24" t="str">
            <v>1024/2006</v>
          </cell>
          <cell r="M24">
            <v>39057</v>
          </cell>
          <cell r="Q24">
            <v>10170616.74301268</v>
          </cell>
          <cell r="R24">
            <v>0</v>
          </cell>
          <cell r="S24">
            <v>156</v>
          </cell>
          <cell r="T24">
            <v>0</v>
          </cell>
          <cell r="U24">
            <v>573829.91435968922</v>
          </cell>
          <cell r="V24">
            <v>414260.10754829715</v>
          </cell>
          <cell r="W24">
            <v>3494416.7828453826</v>
          </cell>
          <cell r="X24">
            <v>0</v>
          </cell>
          <cell r="Y24">
            <v>4482506.8047533687</v>
          </cell>
        </row>
        <row r="25">
          <cell r="A25">
            <v>24</v>
          </cell>
          <cell r="E25" t="str">
            <v>Holandsko</v>
          </cell>
          <cell r="F25" t="str">
            <v xml:space="preserve">Cloetta Slovakia s.r.o. </v>
          </cell>
          <cell r="G25">
            <v>35962488</v>
          </cell>
          <cell r="H25" t="str">
            <v>Geňa</v>
          </cell>
          <cell r="L25" t="str">
            <v>1024/2006</v>
          </cell>
          <cell r="M25">
            <v>39057</v>
          </cell>
          <cell r="Q25">
            <v>40264223</v>
          </cell>
          <cell r="R25">
            <v>0</v>
          </cell>
          <cell r="S25">
            <v>477</v>
          </cell>
          <cell r="T25">
            <v>0</v>
          </cell>
          <cell r="U25">
            <v>2137688</v>
          </cell>
          <cell r="V25">
            <v>650667</v>
          </cell>
          <cell r="W25">
            <v>9941579</v>
          </cell>
          <cell r="X25">
            <v>0</v>
          </cell>
          <cell r="Y25">
            <v>12729934</v>
          </cell>
        </row>
        <row r="26">
          <cell r="A26">
            <v>25</v>
          </cell>
          <cell r="E26" t="str">
            <v>Rakúsko</v>
          </cell>
          <cell r="F26" t="str">
            <v>DOKA DREVO, s.r.o.</v>
          </cell>
          <cell r="G26">
            <v>31619380</v>
          </cell>
          <cell r="H26" t="str">
            <v>Banská Bystrica</v>
          </cell>
          <cell r="L26" t="str">
            <v>1024/2006</v>
          </cell>
          <cell r="M26">
            <v>39057</v>
          </cell>
          <cell r="Q26">
            <v>19419040</v>
          </cell>
          <cell r="R26">
            <v>0</v>
          </cell>
          <cell r="S26">
            <v>175</v>
          </cell>
          <cell r="T26">
            <v>0</v>
          </cell>
          <cell r="U26">
            <v>0</v>
          </cell>
          <cell r="V26">
            <v>0</v>
          </cell>
          <cell r="W26">
            <v>4139547</v>
          </cell>
          <cell r="X26">
            <v>0</v>
          </cell>
          <cell r="Y26">
            <v>4139547</v>
          </cell>
        </row>
        <row r="27">
          <cell r="A27">
            <v>26</v>
          </cell>
          <cell r="E27" t="str">
            <v>Nórsko</v>
          </cell>
          <cell r="F27" t="str">
            <v>Eltek s.r.o.</v>
          </cell>
          <cell r="G27">
            <v>35909242</v>
          </cell>
          <cell r="H27" t="str">
            <v>Liptovský Hrádok</v>
          </cell>
          <cell r="L27" t="str">
            <v>1024/2006</v>
          </cell>
          <cell r="M27">
            <v>39057</v>
          </cell>
          <cell r="Q27">
            <v>3413994.5561973047</v>
          </cell>
          <cell r="R27">
            <v>0</v>
          </cell>
          <cell r="S27">
            <v>255</v>
          </cell>
          <cell r="T27">
            <v>0</v>
          </cell>
          <cell r="U27">
            <v>1058056.1641107348</v>
          </cell>
          <cell r="V27">
            <v>105316.00610768107</v>
          </cell>
          <cell r="W27">
            <v>0</v>
          </cell>
          <cell r="X27">
            <v>0</v>
          </cell>
          <cell r="Y27">
            <v>1163372.1702184158</v>
          </cell>
        </row>
        <row r="28">
          <cell r="A28">
            <v>27</v>
          </cell>
          <cell r="E28" t="str">
            <v>Španielsko</v>
          </cell>
          <cell r="F28" t="str">
            <v>Faurecia Slovakia s.r.o.</v>
          </cell>
          <cell r="G28">
            <v>35883294</v>
          </cell>
          <cell r="H28" t="str">
            <v>Hlohovec</v>
          </cell>
          <cell r="L28" t="str">
            <v>1024/2006</v>
          </cell>
          <cell r="M28">
            <v>39057</v>
          </cell>
          <cell r="Q28">
            <v>65823408</v>
          </cell>
          <cell r="R28">
            <v>0</v>
          </cell>
          <cell r="S28">
            <v>392</v>
          </cell>
          <cell r="T28">
            <v>0</v>
          </cell>
          <cell r="U28">
            <v>0</v>
          </cell>
          <cell r="V28">
            <v>0</v>
          </cell>
          <cell r="W28">
            <v>9873498</v>
          </cell>
          <cell r="X28">
            <v>0</v>
          </cell>
          <cell r="Y28">
            <v>9873498</v>
          </cell>
        </row>
        <row r="29">
          <cell r="A29">
            <v>28</v>
          </cell>
          <cell r="E29" t="str">
            <v>Island</v>
          </cell>
          <cell r="F29" t="str">
            <v>Marel Slovakia s.r.o.</v>
          </cell>
          <cell r="G29">
            <v>35951371</v>
          </cell>
          <cell r="H29" t="str">
            <v>Nitra</v>
          </cell>
          <cell r="L29" t="str">
            <v>1024/2006</v>
          </cell>
          <cell r="M29">
            <v>39057</v>
          </cell>
          <cell r="Q29">
            <v>8480216.4243510589</v>
          </cell>
          <cell r="R29">
            <v>0</v>
          </cell>
          <cell r="S29">
            <v>270</v>
          </cell>
          <cell r="T29">
            <v>0</v>
          </cell>
          <cell r="U29">
            <v>0</v>
          </cell>
          <cell r="V29">
            <v>0</v>
          </cell>
          <cell r="W29">
            <v>3264883.3233751575</v>
          </cell>
          <cell r="X29">
            <v>0</v>
          </cell>
          <cell r="Y29">
            <v>3264883.3233751575</v>
          </cell>
        </row>
        <row r="30">
          <cell r="A30">
            <v>29</v>
          </cell>
          <cell r="E30" t="str">
            <v>Dánsko</v>
          </cell>
          <cell r="F30" t="str">
            <v>Monarflex s.r.o.</v>
          </cell>
          <cell r="G30">
            <v>35953411</v>
          </cell>
          <cell r="H30" t="str">
            <v>Štúrovo</v>
          </cell>
          <cell r="L30" t="str">
            <v>1024/2006</v>
          </cell>
          <cell r="M30">
            <v>39057</v>
          </cell>
          <cell r="Q30">
            <v>18721370.244971119</v>
          </cell>
          <cell r="R30">
            <v>0</v>
          </cell>
          <cell r="S30">
            <v>71</v>
          </cell>
          <cell r="T30">
            <v>0</v>
          </cell>
          <cell r="U30">
            <v>192524.72946956116</v>
          </cell>
          <cell r="V30">
            <v>69043.351258049515</v>
          </cell>
          <cell r="W30">
            <v>2684392.2193454159</v>
          </cell>
          <cell r="X30">
            <v>0</v>
          </cell>
          <cell r="Y30">
            <v>2945960.3000730267</v>
          </cell>
        </row>
        <row r="31">
          <cell r="A31">
            <v>30</v>
          </cell>
          <cell r="E31" t="str">
            <v>Kórejská republika</v>
          </cell>
          <cell r="F31" t="str">
            <v xml:space="preserve">SAMSUNG Electronics Slovakia s.r.o.  </v>
          </cell>
          <cell r="G31">
            <v>36249564</v>
          </cell>
          <cell r="H31" t="str">
            <v>Galanta</v>
          </cell>
          <cell r="L31" t="str">
            <v>1028/2006</v>
          </cell>
          <cell r="M31">
            <v>39057</v>
          </cell>
          <cell r="Q31">
            <v>78475735.245303065</v>
          </cell>
          <cell r="R31">
            <v>0</v>
          </cell>
          <cell r="S31">
            <v>800</v>
          </cell>
          <cell r="T31">
            <v>0</v>
          </cell>
          <cell r="U31">
            <v>0</v>
          </cell>
          <cell r="V31">
            <v>1242780.0570935404</v>
          </cell>
          <cell r="W31">
            <v>35154932.682732522</v>
          </cell>
          <cell r="X31">
            <v>0</v>
          </cell>
          <cell r="Y31">
            <v>36397712.739826061</v>
          </cell>
        </row>
        <row r="32">
          <cell r="A32">
            <v>31</v>
          </cell>
          <cell r="E32" t="str">
            <v>Rakúsko</v>
          </cell>
          <cell r="F32" t="str">
            <v>TONDACH SLOVENSKO, s.r.o.</v>
          </cell>
          <cell r="G32">
            <v>31354912</v>
          </cell>
          <cell r="H32" t="str">
            <v>Nitrianske Pravno</v>
          </cell>
          <cell r="L32" t="str">
            <v>1024/2006</v>
          </cell>
          <cell r="M32">
            <v>39057</v>
          </cell>
          <cell r="Q32">
            <v>16065857</v>
          </cell>
          <cell r="R32">
            <v>0</v>
          </cell>
          <cell r="S32">
            <v>60</v>
          </cell>
          <cell r="T32">
            <v>0</v>
          </cell>
          <cell r="U32">
            <v>248954</v>
          </cell>
          <cell r="V32">
            <v>58255</v>
          </cell>
          <cell r="W32">
            <v>1958441</v>
          </cell>
          <cell r="X32">
            <v>0</v>
          </cell>
          <cell r="Y32">
            <v>2265650</v>
          </cell>
        </row>
        <row r="33">
          <cell r="A33">
            <v>32</v>
          </cell>
          <cell r="E33" t="str">
            <v>SRN</v>
          </cell>
          <cell r="F33" t="str">
            <v>TUBEX SLOVAKIA, s.r.o.</v>
          </cell>
          <cell r="G33">
            <v>36634280</v>
          </cell>
          <cell r="H33" t="str">
            <v>Žarnovica</v>
          </cell>
          <cell r="L33" t="str">
            <v>1024/2006</v>
          </cell>
          <cell r="M33">
            <v>39057</v>
          </cell>
          <cell r="Q33">
            <v>15923122.883887671</v>
          </cell>
          <cell r="R33">
            <v>0</v>
          </cell>
          <cell r="S33">
            <v>158</v>
          </cell>
          <cell r="T33">
            <v>0</v>
          </cell>
          <cell r="U33">
            <v>1048927.8364203677</v>
          </cell>
          <cell r="V33">
            <v>419571.13456814707</v>
          </cell>
          <cell r="W33">
            <v>4701918.6085109208</v>
          </cell>
          <cell r="X33">
            <v>0</v>
          </cell>
          <cell r="Y33">
            <v>6170417.5794994356</v>
          </cell>
        </row>
        <row r="34">
          <cell r="A34">
            <v>33</v>
          </cell>
          <cell r="E34" t="str">
            <v>Rakúsko</v>
          </cell>
          <cell r="F34" t="str">
            <v xml:space="preserve">ZKW Slovakia s.r.o.  </v>
          </cell>
          <cell r="G34">
            <v>36657913</v>
          </cell>
          <cell r="H34" t="str">
            <v>Krušovce</v>
          </cell>
          <cell r="L34" t="str">
            <v>1024/2006</v>
          </cell>
          <cell r="M34">
            <v>39057</v>
          </cell>
          <cell r="Q34">
            <v>13013277</v>
          </cell>
          <cell r="R34">
            <v>0</v>
          </cell>
          <cell r="S34">
            <v>121</v>
          </cell>
          <cell r="T34">
            <v>0</v>
          </cell>
          <cell r="U34">
            <v>0</v>
          </cell>
          <cell r="V34">
            <v>0</v>
          </cell>
          <cell r="W34">
            <v>5010124</v>
          </cell>
          <cell r="X34">
            <v>0</v>
          </cell>
          <cell r="Y34">
            <v>5010124</v>
          </cell>
        </row>
        <row r="35">
          <cell r="A35">
            <v>34</v>
          </cell>
          <cell r="E35" t="str">
            <v>Brazília</v>
          </cell>
          <cell r="F35" t="str">
            <v>CRW Slovakia, s.r.o.</v>
          </cell>
          <cell r="G35">
            <v>36580635</v>
          </cell>
          <cell r="H35" t="str">
            <v>Spišská Nová Ves</v>
          </cell>
          <cell r="L35" t="str">
            <v>1060/2006</v>
          </cell>
          <cell r="M35">
            <v>39064</v>
          </cell>
          <cell r="Q35">
            <v>6638784</v>
          </cell>
          <cell r="R35">
            <v>0</v>
          </cell>
          <cell r="S35">
            <v>420</v>
          </cell>
          <cell r="T35">
            <v>663878</v>
          </cell>
          <cell r="U35">
            <v>0</v>
          </cell>
          <cell r="V35">
            <v>0</v>
          </cell>
          <cell r="W35">
            <v>1327757</v>
          </cell>
          <cell r="X35">
            <v>0</v>
          </cell>
          <cell r="Y35">
            <v>1991635</v>
          </cell>
        </row>
        <row r="36">
          <cell r="A36">
            <v>35</v>
          </cell>
          <cell r="E36" t="str">
            <v>USA</v>
          </cell>
          <cell r="F36" t="str">
            <v>Johnson Controls Lučenec, s.r.o.</v>
          </cell>
          <cell r="G36">
            <v>36633381</v>
          </cell>
          <cell r="H36" t="str">
            <v>Lučenec</v>
          </cell>
          <cell r="L36" t="str">
            <v>1060/2006</v>
          </cell>
          <cell r="M36">
            <v>39064</v>
          </cell>
          <cell r="Q36">
            <v>32970855.739228573</v>
          </cell>
          <cell r="R36">
            <v>0</v>
          </cell>
          <cell r="S36">
            <v>349</v>
          </cell>
          <cell r="T36">
            <v>0</v>
          </cell>
          <cell r="U36">
            <v>2316935.5374095463</v>
          </cell>
          <cell r="V36">
            <v>841797.78264621913</v>
          </cell>
          <cell r="W36">
            <v>13326694.54955852</v>
          </cell>
          <cell r="X36">
            <v>0</v>
          </cell>
          <cell r="Y36">
            <v>16485427.869614286</v>
          </cell>
        </row>
        <row r="37">
          <cell r="A37">
            <v>36</v>
          </cell>
          <cell r="E37" t="str">
            <v>Holandsko</v>
          </cell>
          <cell r="F37" t="str">
            <v>Essity Slovakia Slovakia, s.r.o.</v>
          </cell>
          <cell r="G37">
            <v>36590941</v>
          </cell>
          <cell r="H37" t="str">
            <v>Gemerská Hôrka</v>
          </cell>
          <cell r="L37" t="str">
            <v>1060/2006</v>
          </cell>
          <cell r="M37">
            <v>39064</v>
          </cell>
          <cell r="Q37">
            <v>49126999.93361216</v>
          </cell>
          <cell r="R37">
            <v>0</v>
          </cell>
          <cell r="S37">
            <v>125</v>
          </cell>
          <cell r="T37">
            <v>1950142.7338511583</v>
          </cell>
          <cell r="U37">
            <v>829847.97185155679</v>
          </cell>
          <cell r="V37">
            <v>0</v>
          </cell>
          <cell r="W37">
            <v>3858793.0691097388</v>
          </cell>
          <cell r="X37">
            <v>0</v>
          </cell>
          <cell r="Y37">
            <v>6638783.7748124544</v>
          </cell>
        </row>
        <row r="38">
          <cell r="A38">
            <v>37</v>
          </cell>
          <cell r="E38" t="str">
            <v>Taliansko</v>
          </cell>
          <cell r="F38" t="str">
            <v>SITEM SLOVAKIA, spol. s r.o.</v>
          </cell>
          <cell r="G38">
            <v>35867621</v>
          </cell>
          <cell r="H38" t="str">
            <v>Spišská Nová Ves</v>
          </cell>
          <cell r="L38" t="str">
            <v>1060/2006</v>
          </cell>
          <cell r="M38">
            <v>39064</v>
          </cell>
          <cell r="Q38">
            <v>11285932.417181171</v>
          </cell>
          <cell r="R38">
            <v>0</v>
          </cell>
          <cell r="S38">
            <v>100</v>
          </cell>
          <cell r="T38">
            <v>331939.18874062272</v>
          </cell>
          <cell r="U38">
            <v>0</v>
          </cell>
          <cell r="V38">
            <v>0</v>
          </cell>
          <cell r="W38">
            <v>1360950.673836553</v>
          </cell>
          <cell r="X38">
            <v>0</v>
          </cell>
          <cell r="Y38">
            <v>1692889.8625771757</v>
          </cell>
        </row>
        <row r="39">
          <cell r="A39">
            <v>38</v>
          </cell>
          <cell r="E39" t="str">
            <v>Dánsko</v>
          </cell>
          <cell r="F39" t="str">
            <v xml:space="preserve">Unomedical s.r.o. </v>
          </cell>
          <cell r="G39">
            <v>36597384</v>
          </cell>
          <cell r="H39" t="str">
            <v>Michalovce</v>
          </cell>
          <cell r="L39" t="str">
            <v>1060/2006</v>
          </cell>
          <cell r="M39">
            <v>39064</v>
          </cell>
          <cell r="Q39">
            <v>11617871.605921794</v>
          </cell>
          <cell r="R39">
            <v>0</v>
          </cell>
          <cell r="S39">
            <v>550</v>
          </cell>
          <cell r="T39">
            <v>2672110.4693620126</v>
          </cell>
          <cell r="U39">
            <v>0</v>
          </cell>
          <cell r="V39">
            <v>979220.60678483697</v>
          </cell>
          <cell r="W39">
            <v>863041.89072561904</v>
          </cell>
          <cell r="X39">
            <v>0</v>
          </cell>
          <cell r="Y39">
            <v>4514372.9668724686</v>
          </cell>
        </row>
        <row r="40">
          <cell r="A40">
            <v>39</v>
          </cell>
          <cell r="E40" t="str">
            <v>USA</v>
          </cell>
          <cell r="F40" t="str">
            <v>Visteon Interiors Slovakia s.r.o.</v>
          </cell>
          <cell r="G40">
            <v>36566098</v>
          </cell>
          <cell r="H40" t="str">
            <v>Nitra</v>
          </cell>
          <cell r="L40" t="str">
            <v>1060/2006</v>
          </cell>
          <cell r="M40">
            <v>39064</v>
          </cell>
          <cell r="Q40">
            <v>87827789.948881358</v>
          </cell>
          <cell r="R40">
            <v>0</v>
          </cell>
          <cell r="S40">
            <v>508</v>
          </cell>
          <cell r="T40">
            <v>12872767.708955718</v>
          </cell>
          <cell r="U40">
            <v>0</v>
          </cell>
          <cell r="V40">
            <v>901447.25486290909</v>
          </cell>
          <cell r="W40">
            <v>262696.67396932881</v>
          </cell>
          <cell r="X40">
            <v>0</v>
          </cell>
          <cell r="Y40">
            <v>14036911.637787955</v>
          </cell>
        </row>
        <row r="41">
          <cell r="A41">
            <v>40</v>
          </cell>
          <cell r="E41" t="str">
            <v>Holandsko</v>
          </cell>
          <cell r="F41" t="str">
            <v>Constellium Extrusions Levice s.r.o.</v>
          </cell>
          <cell r="G41">
            <v>35967480</v>
          </cell>
          <cell r="H41" t="str">
            <v>Levice</v>
          </cell>
          <cell r="L41" t="str">
            <v>1092/2006</v>
          </cell>
          <cell r="M41">
            <v>39071</v>
          </cell>
          <cell r="Q41">
            <v>36081789.816105686</v>
          </cell>
          <cell r="R41">
            <v>0</v>
          </cell>
          <cell r="S41">
            <v>103</v>
          </cell>
          <cell r="T41">
            <v>0</v>
          </cell>
          <cell r="U41">
            <v>427372</v>
          </cell>
          <cell r="V41">
            <v>35384.717519750382</v>
          </cell>
          <cell r="W41">
            <v>4665704.043019319</v>
          </cell>
          <cell r="X41">
            <v>0</v>
          </cell>
          <cell r="Y41">
            <v>5128460.7605390698</v>
          </cell>
        </row>
        <row r="42">
          <cell r="A42">
            <v>41</v>
          </cell>
          <cell r="E42" t="str">
            <v>SRN</v>
          </cell>
          <cell r="F42" t="str">
            <v xml:space="preserve">Continental Automotive Systems Slovakia s.r.o. </v>
          </cell>
          <cell r="G42">
            <v>36633623</v>
          </cell>
          <cell r="H42" t="str">
            <v>Zvolen</v>
          </cell>
          <cell r="L42" t="str">
            <v>1092/2006</v>
          </cell>
          <cell r="M42">
            <v>39071</v>
          </cell>
          <cell r="Q42">
            <v>75877979.154218942</v>
          </cell>
          <cell r="R42">
            <v>0</v>
          </cell>
          <cell r="S42">
            <v>510</v>
          </cell>
          <cell r="T42">
            <v>1439690.7654517691</v>
          </cell>
          <cell r="U42">
            <v>1759277.7003253002</v>
          </cell>
          <cell r="V42">
            <v>697072.29635530768</v>
          </cell>
          <cell r="W42">
            <v>7485660.227046405</v>
          </cell>
          <cell r="X42">
            <v>2344006.7715594503</v>
          </cell>
          <cell r="Y42">
            <v>13725707.760738233</v>
          </cell>
        </row>
        <row r="43">
          <cell r="A43">
            <v>42</v>
          </cell>
          <cell r="E43" t="str">
            <v>USA</v>
          </cell>
          <cell r="F43" t="str">
            <v xml:space="preserve">Dell s.r.o. </v>
          </cell>
          <cell r="G43">
            <v>35848481</v>
          </cell>
          <cell r="H43" t="str">
            <v>Bratislava</v>
          </cell>
          <cell r="L43" t="str">
            <v>1091/2006</v>
          </cell>
          <cell r="M43">
            <v>39071</v>
          </cell>
          <cell r="Q43">
            <v>40170550.355174929</v>
          </cell>
          <cell r="R43">
            <v>0</v>
          </cell>
          <cell r="S43">
            <v>851</v>
          </cell>
          <cell r="T43">
            <v>680490.50653920195</v>
          </cell>
          <cell r="U43">
            <v>5649604.9923653984</v>
          </cell>
          <cell r="V43">
            <v>216554.86954789882</v>
          </cell>
          <cell r="W43">
            <v>0</v>
          </cell>
          <cell r="X43">
            <v>0</v>
          </cell>
          <cell r="Y43">
            <v>6546650.3684524996</v>
          </cell>
        </row>
        <row r="44">
          <cell r="A44">
            <v>43</v>
          </cell>
          <cell r="E44" t="str">
            <v>Kajmanské ostrovy</v>
          </cell>
          <cell r="F44" t="str">
            <v xml:space="preserve">Delta Electronics (Slovakia), s.r.o. </v>
          </cell>
          <cell r="G44">
            <v>36650871</v>
          </cell>
          <cell r="H44" t="str">
            <v>Nová Dubnica</v>
          </cell>
          <cell r="L44" t="str">
            <v>1091/2006</v>
          </cell>
          <cell r="M44">
            <v>39071</v>
          </cell>
          <cell r="Q44">
            <v>19043318.064130649</v>
          </cell>
          <cell r="R44">
            <v>0</v>
          </cell>
          <cell r="S44">
            <v>800</v>
          </cell>
          <cell r="T44">
            <v>0</v>
          </cell>
          <cell r="U44">
            <v>0</v>
          </cell>
          <cell r="V44">
            <v>0</v>
          </cell>
          <cell r="W44">
            <v>6284305.915156343</v>
          </cell>
          <cell r="X44">
            <v>0</v>
          </cell>
          <cell r="Y44">
            <v>6284305.915156343</v>
          </cell>
        </row>
        <row r="45">
          <cell r="A45">
            <v>44</v>
          </cell>
          <cell r="E45" t="str">
            <v>Kórejská republika</v>
          </cell>
          <cell r="F45" t="str">
            <v>DONGHEE Slovakia, s.r.o.</v>
          </cell>
          <cell r="G45">
            <v>35917121</v>
          </cell>
          <cell r="H45" t="str">
            <v>Považská Bystrica</v>
          </cell>
          <cell r="L45" t="str">
            <v>1091/2006</v>
          </cell>
          <cell r="M45">
            <v>39071</v>
          </cell>
          <cell r="Q45">
            <v>23710084.312553938</v>
          </cell>
          <cell r="R45">
            <v>0</v>
          </cell>
          <cell r="S45">
            <v>189</v>
          </cell>
          <cell r="T45">
            <v>0</v>
          </cell>
          <cell r="U45">
            <v>0</v>
          </cell>
          <cell r="V45">
            <v>0</v>
          </cell>
          <cell r="W45">
            <v>3556396.4681670316</v>
          </cell>
          <cell r="X45">
            <v>0</v>
          </cell>
          <cell r="Y45">
            <v>3556396.4681670316</v>
          </cell>
        </row>
        <row r="46">
          <cell r="A46">
            <v>45</v>
          </cell>
          <cell r="E46" t="str">
            <v>Kórejská republika</v>
          </cell>
          <cell r="F46" t="str">
            <v>Dongil Rubber Belt Slovakia, s.r.o.</v>
          </cell>
          <cell r="G46">
            <v>35914581</v>
          </cell>
          <cell r="H46" t="str">
            <v>Teplička nad Váhom</v>
          </cell>
          <cell r="L46" t="str">
            <v>1091/2006</v>
          </cell>
          <cell r="M46">
            <v>39071</v>
          </cell>
          <cell r="Q46">
            <v>16792803.558388103</v>
          </cell>
          <cell r="R46">
            <v>0</v>
          </cell>
          <cell r="S46">
            <v>188</v>
          </cell>
          <cell r="T46">
            <v>0</v>
          </cell>
          <cell r="U46">
            <v>0</v>
          </cell>
          <cell r="V46">
            <v>0</v>
          </cell>
          <cell r="W46">
            <v>1354311.8900617405</v>
          </cell>
          <cell r="X46">
            <v>0</v>
          </cell>
          <cell r="Y46">
            <v>1354311.8900617405</v>
          </cell>
        </row>
        <row r="47">
          <cell r="A47">
            <v>46</v>
          </cell>
          <cell r="E47" t="str">
            <v>Kórejská republika</v>
          </cell>
          <cell r="F47" t="str">
            <v>DONGWON SK, s. r. o.</v>
          </cell>
          <cell r="G47">
            <v>36347850</v>
          </cell>
          <cell r="H47" t="str">
            <v>Dubnica nad Váhom</v>
          </cell>
          <cell r="L47" t="str">
            <v>1091/2006</v>
          </cell>
          <cell r="M47">
            <v>39071</v>
          </cell>
          <cell r="Q47">
            <v>14913364</v>
          </cell>
          <cell r="R47">
            <v>0</v>
          </cell>
          <cell r="S47">
            <v>187</v>
          </cell>
          <cell r="T47">
            <v>0</v>
          </cell>
          <cell r="U47">
            <v>0</v>
          </cell>
          <cell r="V47">
            <v>0</v>
          </cell>
          <cell r="W47">
            <v>1621191</v>
          </cell>
          <cell r="X47">
            <v>0</v>
          </cell>
          <cell r="Y47">
            <v>1621191</v>
          </cell>
        </row>
        <row r="48">
          <cell r="A48">
            <v>47</v>
          </cell>
          <cell r="E48" t="str">
            <v>Španielsko</v>
          </cell>
          <cell r="F48" t="str">
            <v>ELASTORSA SLOVAKIA s.r.o.</v>
          </cell>
          <cell r="G48">
            <v>36289361</v>
          </cell>
          <cell r="H48" t="str">
            <v>Martin</v>
          </cell>
          <cell r="L48" t="str">
            <v>1091/2006</v>
          </cell>
          <cell r="M48">
            <v>39071</v>
          </cell>
          <cell r="Q48">
            <v>12955918</v>
          </cell>
          <cell r="R48">
            <v>0</v>
          </cell>
          <cell r="S48">
            <v>106</v>
          </cell>
          <cell r="T48">
            <v>0</v>
          </cell>
          <cell r="U48">
            <v>406659</v>
          </cell>
          <cell r="V48">
            <v>108942</v>
          </cell>
          <cell r="W48">
            <v>3782679</v>
          </cell>
          <cell r="X48">
            <v>0</v>
          </cell>
          <cell r="Y48">
            <v>4298280</v>
          </cell>
        </row>
        <row r="49">
          <cell r="A49">
            <v>48</v>
          </cell>
          <cell r="E49" t="str">
            <v>Singapur</v>
          </cell>
          <cell r="F49" t="str">
            <v>Foxconn Slovakia, spol. s r.o.</v>
          </cell>
          <cell r="G49">
            <v>35683724</v>
          </cell>
          <cell r="H49" t="str">
            <v>Nitra</v>
          </cell>
          <cell r="L49" t="str">
            <v>1091/2006</v>
          </cell>
          <cell r="M49">
            <v>39071</v>
          </cell>
          <cell r="Q49">
            <v>92112129.057956576</v>
          </cell>
          <cell r="R49">
            <v>0</v>
          </cell>
          <cell r="S49">
            <v>1500</v>
          </cell>
          <cell r="T49">
            <v>25236008.763194583</v>
          </cell>
          <cell r="U49">
            <v>0</v>
          </cell>
          <cell r="V49">
            <v>0</v>
          </cell>
          <cell r="W49">
            <v>13564363.008696806</v>
          </cell>
          <cell r="X49">
            <v>0</v>
          </cell>
          <cell r="Y49">
            <v>38800371.771891385</v>
          </cell>
        </row>
        <row r="50">
          <cell r="A50">
            <v>49</v>
          </cell>
          <cell r="E50" t="str">
            <v>Česká republika</v>
          </cell>
          <cell r="F50" t="str">
            <v xml:space="preserve">FROLIX SK, s.r.o. </v>
          </cell>
          <cell r="G50" t="str">
            <v>36593729</v>
          </cell>
          <cell r="H50" t="str">
            <v>Prakovce</v>
          </cell>
          <cell r="L50" t="str">
            <v>1091/2006</v>
          </cell>
          <cell r="M50">
            <v>39071</v>
          </cell>
          <cell r="Q50">
            <v>9135697</v>
          </cell>
          <cell r="R50">
            <v>0</v>
          </cell>
          <cell r="S50">
            <v>200</v>
          </cell>
          <cell r="T50">
            <v>0</v>
          </cell>
          <cell r="U50">
            <v>995817</v>
          </cell>
          <cell r="V50">
            <v>426874</v>
          </cell>
          <cell r="W50">
            <v>2658435</v>
          </cell>
          <cell r="X50">
            <v>0</v>
          </cell>
          <cell r="Y50">
            <v>4081126</v>
          </cell>
        </row>
        <row r="51">
          <cell r="A51">
            <v>50</v>
          </cell>
          <cell r="E51" t="str">
            <v>SRN</v>
          </cell>
          <cell r="F51" t="str">
            <v>Giesecke+Devrient Mobile Security Slovakia, s.r.o.</v>
          </cell>
          <cell r="G51">
            <v>35947705</v>
          </cell>
          <cell r="H51" t="str">
            <v>Nitra</v>
          </cell>
          <cell r="L51" t="str">
            <v>1091/2006</v>
          </cell>
          <cell r="M51">
            <v>39071</v>
          </cell>
          <cell r="Q51">
            <v>13433578.968333</v>
          </cell>
          <cell r="R51">
            <v>0</v>
          </cell>
          <cell r="S51">
            <v>330</v>
          </cell>
          <cell r="T51">
            <v>0</v>
          </cell>
          <cell r="U51">
            <v>1369249.1535550687</v>
          </cell>
          <cell r="V51">
            <v>201155.14837681735</v>
          </cell>
          <cell r="W51">
            <v>2489543.9155546702</v>
          </cell>
          <cell r="X51">
            <v>0</v>
          </cell>
          <cell r="Y51">
            <v>4059948.2174865562</v>
          </cell>
        </row>
        <row r="52">
          <cell r="A52">
            <v>51</v>
          </cell>
          <cell r="E52" t="str">
            <v>SRN</v>
          </cell>
          <cell r="F52" t="str">
            <v>Handtmann Slovakia, s.r.o.</v>
          </cell>
          <cell r="G52">
            <v>35964626</v>
          </cell>
          <cell r="H52" t="str">
            <v>Košice</v>
          </cell>
          <cell r="L52" t="str">
            <v>1091/2006</v>
          </cell>
          <cell r="M52">
            <v>39071</v>
          </cell>
          <cell r="Q52">
            <v>32921729</v>
          </cell>
          <cell r="R52">
            <v>0</v>
          </cell>
          <cell r="S52">
            <v>250</v>
          </cell>
          <cell r="T52">
            <v>0</v>
          </cell>
          <cell r="U52">
            <v>1244772</v>
          </cell>
          <cell r="V52">
            <v>310363</v>
          </cell>
          <cell r="W52">
            <v>7933347</v>
          </cell>
          <cell r="X52">
            <v>0</v>
          </cell>
          <cell r="Y52">
            <v>9488482</v>
          </cell>
        </row>
        <row r="53">
          <cell r="A53">
            <v>52</v>
          </cell>
          <cell r="E53" t="str">
            <v>Kórejská republika</v>
          </cell>
          <cell r="F53" t="str">
            <v>SEOYON E-HWA AUTOMOTIVE SLOVAKIA s.r.o.</v>
          </cell>
          <cell r="G53">
            <v>36347884</v>
          </cell>
          <cell r="H53" t="str">
            <v>Považská Bystrica</v>
          </cell>
          <cell r="L53" t="str">
            <v>1091/2006</v>
          </cell>
          <cell r="M53">
            <v>39071</v>
          </cell>
          <cell r="Q53">
            <v>28923886.344021775</v>
          </cell>
          <cell r="R53">
            <v>0</v>
          </cell>
          <cell r="S53">
            <v>250</v>
          </cell>
          <cell r="T53">
            <v>0</v>
          </cell>
          <cell r="U53">
            <v>0</v>
          </cell>
          <cell r="V53">
            <v>0</v>
          </cell>
          <cell r="W53">
            <v>4049326.1634468562</v>
          </cell>
          <cell r="X53">
            <v>0</v>
          </cell>
          <cell r="Y53">
            <v>4049326.1634468562</v>
          </cell>
        </row>
        <row r="54">
          <cell r="A54">
            <v>53</v>
          </cell>
          <cell r="E54" t="str">
            <v>SRN</v>
          </cell>
          <cell r="F54" t="str">
            <v>HSKF-K Projects s.r.o.</v>
          </cell>
          <cell r="G54">
            <v>36347817</v>
          </cell>
          <cell r="H54" t="str">
            <v>Kočovce</v>
          </cell>
          <cell r="L54" t="str">
            <v>1091/2006</v>
          </cell>
          <cell r="M54">
            <v>39071</v>
          </cell>
          <cell r="Q54">
            <v>13560048</v>
          </cell>
          <cell r="R54">
            <v>0</v>
          </cell>
          <cell r="S54">
            <v>106</v>
          </cell>
          <cell r="T54">
            <v>0</v>
          </cell>
          <cell r="U54">
            <v>0</v>
          </cell>
          <cell r="V54">
            <v>0</v>
          </cell>
          <cell r="W54">
            <v>1627198</v>
          </cell>
          <cell r="X54">
            <v>0</v>
          </cell>
          <cell r="Y54">
            <v>1627198</v>
          </cell>
        </row>
        <row r="55">
          <cell r="A55">
            <v>54</v>
          </cell>
          <cell r="E55" t="str">
            <v>SRN</v>
          </cell>
          <cell r="F55" t="str">
            <v>HSKS - K Projects s.r.o.</v>
          </cell>
          <cell r="G55">
            <v>36348414</v>
          </cell>
          <cell r="H55" t="str">
            <v>Bánovce nad Bebravou</v>
          </cell>
          <cell r="L55" t="str">
            <v>1091/2006</v>
          </cell>
          <cell r="M55">
            <v>39071</v>
          </cell>
          <cell r="Q55">
            <v>13357233</v>
          </cell>
          <cell r="R55">
            <v>0</v>
          </cell>
          <cell r="S55">
            <v>94</v>
          </cell>
          <cell r="T55">
            <v>0</v>
          </cell>
          <cell r="U55">
            <v>0</v>
          </cell>
          <cell r="V55">
            <v>0</v>
          </cell>
          <cell r="W55">
            <v>1602868</v>
          </cell>
          <cell r="X55">
            <v>0</v>
          </cell>
          <cell r="Y55">
            <v>1602868</v>
          </cell>
        </row>
        <row r="56">
          <cell r="A56">
            <v>55</v>
          </cell>
          <cell r="E56" t="str">
            <v>Kórejská republika</v>
          </cell>
          <cell r="F56" t="str">
            <v>ILJIN SLOVAKIA, s.r.o.</v>
          </cell>
          <cell r="G56">
            <v>35920050</v>
          </cell>
          <cell r="H56" t="str">
            <v>Prievidza</v>
          </cell>
          <cell r="L56" t="str">
            <v>1091/2006</v>
          </cell>
          <cell r="M56">
            <v>39071</v>
          </cell>
          <cell r="Q56">
            <v>43948748.589258447</v>
          </cell>
          <cell r="R56">
            <v>0</v>
          </cell>
          <cell r="S56">
            <v>66</v>
          </cell>
          <cell r="T56">
            <v>0</v>
          </cell>
          <cell r="U56">
            <v>0</v>
          </cell>
          <cell r="V56">
            <v>0</v>
          </cell>
          <cell r="W56">
            <v>1547832.4370975236</v>
          </cell>
          <cell r="X56">
            <v>0</v>
          </cell>
          <cell r="Y56">
            <v>1547832.4370975236</v>
          </cell>
        </row>
        <row r="57">
          <cell r="A57">
            <v>56</v>
          </cell>
          <cell r="E57" t="str">
            <v>USA</v>
          </cell>
          <cell r="F57" t="str">
            <v>JOHNSON CONTROLS INTERNATIONAL spol. s r.o.</v>
          </cell>
          <cell r="G57">
            <v>31363695</v>
          </cell>
          <cell r="H57" t="str">
            <v>Trenčín</v>
          </cell>
          <cell r="L57" t="str">
            <v>1091/2006</v>
          </cell>
          <cell r="M57">
            <v>39071</v>
          </cell>
          <cell r="Q57">
            <v>0</v>
          </cell>
          <cell r="R57">
            <v>19916351.324437361</v>
          </cell>
          <cell r="S57">
            <v>520</v>
          </cell>
          <cell r="T57">
            <v>2987452.6986656045</v>
          </cell>
          <cell r="U57">
            <v>3452167.5629024762</v>
          </cell>
          <cell r="V57">
            <v>1261368.9172143664</v>
          </cell>
          <cell r="W57">
            <v>0</v>
          </cell>
          <cell r="X57">
            <v>0</v>
          </cell>
          <cell r="Y57">
            <v>7700989.1787824472</v>
          </cell>
        </row>
        <row r="58">
          <cell r="A58">
            <v>57</v>
          </cell>
          <cell r="E58" t="str">
            <v>Kórejská republika</v>
          </cell>
          <cell r="F58" t="str">
            <v>KARAM TECH EUROPE a.s.</v>
          </cell>
          <cell r="G58">
            <v>36285382</v>
          </cell>
          <cell r="H58" t="str">
            <v>Bratislava</v>
          </cell>
          <cell r="L58" t="str">
            <v>1091/2006</v>
          </cell>
          <cell r="M58">
            <v>39071</v>
          </cell>
          <cell r="Q58">
            <v>50454757</v>
          </cell>
          <cell r="R58">
            <v>0</v>
          </cell>
          <cell r="S58">
            <v>220</v>
          </cell>
          <cell r="T58">
            <v>5642966</v>
          </cell>
          <cell r="U58">
            <v>829848</v>
          </cell>
          <cell r="V58">
            <v>165970</v>
          </cell>
          <cell r="W58">
            <v>7966541</v>
          </cell>
          <cell r="X58">
            <v>0</v>
          </cell>
          <cell r="Y58">
            <v>14605325</v>
          </cell>
        </row>
        <row r="59">
          <cell r="A59">
            <v>58</v>
          </cell>
          <cell r="E59" t="str">
            <v>Slovenská republika</v>
          </cell>
          <cell r="F59" t="str">
            <v>KOVÁČŇA PRAKOVCE s.r.o.</v>
          </cell>
          <cell r="G59">
            <v>31663087</v>
          </cell>
          <cell r="H59" t="str">
            <v>Prakovce</v>
          </cell>
          <cell r="L59" t="str">
            <v xml:space="preserve">      1091/2006</v>
          </cell>
          <cell r="M59">
            <v>39071</v>
          </cell>
          <cell r="Q59">
            <v>12475100</v>
          </cell>
          <cell r="R59">
            <v>0</v>
          </cell>
          <cell r="S59">
            <v>92</v>
          </cell>
          <cell r="T59">
            <v>0</v>
          </cell>
          <cell r="U59">
            <v>381730</v>
          </cell>
          <cell r="V59">
            <v>63234</v>
          </cell>
          <cell r="W59">
            <v>3372336</v>
          </cell>
          <cell r="X59">
            <v>0</v>
          </cell>
          <cell r="Y59">
            <v>3817300</v>
          </cell>
        </row>
        <row r="60">
          <cell r="A60">
            <v>59</v>
          </cell>
          <cell r="E60" t="str">
            <v>SRN</v>
          </cell>
          <cell r="F60" t="str">
            <v>myWood Polomka Timber, s.r.o.</v>
          </cell>
          <cell r="G60">
            <v>36693979</v>
          </cell>
          <cell r="H60" t="str">
            <v>Polomka</v>
          </cell>
          <cell r="L60" t="str">
            <v>1091/2006</v>
          </cell>
          <cell r="M60">
            <v>39071</v>
          </cell>
          <cell r="Q60">
            <v>22428865.431852885</v>
          </cell>
          <cell r="R60">
            <v>0</v>
          </cell>
          <cell r="S60">
            <v>100</v>
          </cell>
          <cell r="T60">
            <v>0</v>
          </cell>
          <cell r="U60">
            <v>0</v>
          </cell>
          <cell r="V60">
            <v>0</v>
          </cell>
          <cell r="W60">
            <v>4050321.9810130782</v>
          </cell>
          <cell r="X60">
            <v>0</v>
          </cell>
          <cell r="Y60">
            <v>4050321.9810130782</v>
          </cell>
        </row>
        <row r="61">
          <cell r="A61">
            <v>60</v>
          </cell>
          <cell r="E61" t="str">
            <v>Slovenská republika</v>
          </cell>
          <cell r="F61" t="str">
            <v>NESS KDC, s.r.o.</v>
          </cell>
          <cell r="G61">
            <v>31344437</v>
          </cell>
          <cell r="H61" t="str">
            <v>Košice</v>
          </cell>
          <cell r="L61" t="str">
            <v>1091/2006</v>
          </cell>
          <cell r="M61">
            <v>39071</v>
          </cell>
          <cell r="Q61">
            <v>0</v>
          </cell>
          <cell r="R61">
            <v>6145356</v>
          </cell>
          <cell r="S61">
            <v>180</v>
          </cell>
          <cell r="T61">
            <v>177587</v>
          </cell>
          <cell r="U61">
            <v>1194981</v>
          </cell>
          <cell r="V61">
            <v>283177</v>
          </cell>
          <cell r="W61">
            <v>0</v>
          </cell>
          <cell r="X61">
            <v>0</v>
          </cell>
          <cell r="Y61">
            <v>1655745</v>
          </cell>
        </row>
        <row r="62">
          <cell r="A62">
            <v>61</v>
          </cell>
          <cell r="E62" t="str">
            <v>USA</v>
          </cell>
          <cell r="F62" t="str">
            <v>ON Semiconductor Slovakia, a.s. (Bratislava)</v>
          </cell>
          <cell r="G62">
            <v>36227943</v>
          </cell>
          <cell r="H62" t="str">
            <v>Bratislava</v>
          </cell>
          <cell r="L62" t="str">
            <v>1091/2006</v>
          </cell>
          <cell r="M62">
            <v>39071</v>
          </cell>
          <cell r="Q62">
            <v>1329582.4205005642</v>
          </cell>
          <cell r="R62">
            <v>0</v>
          </cell>
          <cell r="S62">
            <v>20</v>
          </cell>
          <cell r="T62">
            <v>149372.63493328021</v>
          </cell>
          <cell r="U62">
            <v>89623.580959968123</v>
          </cell>
          <cell r="V62">
            <v>59168.160393015998</v>
          </cell>
          <cell r="W62">
            <v>0</v>
          </cell>
          <cell r="X62">
            <v>0</v>
          </cell>
          <cell r="Y62">
            <v>298164.37628626433</v>
          </cell>
        </row>
        <row r="63">
          <cell r="A63">
            <v>62</v>
          </cell>
          <cell r="E63" t="str">
            <v>USA</v>
          </cell>
          <cell r="F63" t="str">
            <v>ON Semiconductor Slovakia, a.s. (Piešťany)</v>
          </cell>
          <cell r="G63">
            <v>36227943</v>
          </cell>
          <cell r="H63" t="str">
            <v>Piešťany</v>
          </cell>
          <cell r="L63" t="str">
            <v>1091/2006</v>
          </cell>
          <cell r="M63">
            <v>39071</v>
          </cell>
          <cell r="Q63">
            <v>20307376</v>
          </cell>
          <cell r="R63">
            <v>0</v>
          </cell>
          <cell r="S63">
            <v>280</v>
          </cell>
          <cell r="T63">
            <v>3045708</v>
          </cell>
          <cell r="U63">
            <v>1858859</v>
          </cell>
          <cell r="V63">
            <v>145057</v>
          </cell>
          <cell r="W63">
            <v>0</v>
          </cell>
          <cell r="X63">
            <v>0</v>
          </cell>
          <cell r="Y63">
            <v>5049624</v>
          </cell>
        </row>
        <row r="64">
          <cell r="A64">
            <v>63</v>
          </cell>
          <cell r="E64" t="str">
            <v>Švajčiarsko</v>
          </cell>
          <cell r="F64" t="str">
            <v>Bel Power Solutions, s.r.o.</v>
          </cell>
          <cell r="G64">
            <v>36297364</v>
          </cell>
          <cell r="H64" t="str">
            <v>Dubnica nad Váhom</v>
          </cell>
          <cell r="L64" t="str">
            <v>1091/2006</v>
          </cell>
          <cell r="M64">
            <v>39071</v>
          </cell>
          <cell r="Q64">
            <v>4452500</v>
          </cell>
          <cell r="R64">
            <v>0</v>
          </cell>
          <cell r="S64">
            <v>110</v>
          </cell>
          <cell r="T64">
            <v>330246</v>
          </cell>
          <cell r="U64">
            <v>730266</v>
          </cell>
          <cell r="V64">
            <v>113769</v>
          </cell>
          <cell r="W64">
            <v>0</v>
          </cell>
          <cell r="X64">
            <v>0</v>
          </cell>
          <cell r="Y64">
            <v>1174281</v>
          </cell>
        </row>
        <row r="65">
          <cell r="A65">
            <v>64</v>
          </cell>
          <cell r="E65" t="str">
            <v>Luxembursko</v>
          </cell>
          <cell r="F65" t="str">
            <v xml:space="preserve">Qatena s.r.o. </v>
          </cell>
          <cell r="G65">
            <v>36367010</v>
          </cell>
          <cell r="H65" t="str">
            <v>Ladomerská Vieska</v>
          </cell>
          <cell r="L65" t="str">
            <v>1091/2006</v>
          </cell>
          <cell r="M65">
            <v>39071</v>
          </cell>
          <cell r="Q65">
            <v>15684126.667994423</v>
          </cell>
          <cell r="R65">
            <v>0</v>
          </cell>
          <cell r="S65">
            <v>200</v>
          </cell>
          <cell r="T65">
            <v>0</v>
          </cell>
          <cell r="U65">
            <v>829847.97185155679</v>
          </cell>
          <cell r="V65">
            <v>230996.48144459934</v>
          </cell>
          <cell r="W65">
            <v>5444333.7980481973</v>
          </cell>
          <cell r="X65">
            <v>0</v>
          </cell>
          <cell r="Y65">
            <v>6505178.251344353</v>
          </cell>
        </row>
        <row r="66">
          <cell r="A66">
            <v>65</v>
          </cell>
          <cell r="E66" t="str">
            <v>Slovenská republika</v>
          </cell>
          <cell r="F66" t="str">
            <v xml:space="preserve">SOITRON Group SE </v>
          </cell>
          <cell r="G66">
            <v>35871636</v>
          </cell>
          <cell r="H66" t="str">
            <v>Bratislava</v>
          </cell>
          <cell r="L66" t="str">
            <v>1091/2006</v>
          </cell>
          <cell r="M66">
            <v>39071</v>
          </cell>
          <cell r="Q66">
            <v>0</v>
          </cell>
          <cell r="R66">
            <v>17924716.191993628</v>
          </cell>
          <cell r="S66">
            <v>300</v>
          </cell>
          <cell r="T66">
            <v>0</v>
          </cell>
          <cell r="U66">
            <v>1991635.1324437363</v>
          </cell>
          <cell r="V66">
            <v>463055.16829316865</v>
          </cell>
          <cell r="W66">
            <v>0</v>
          </cell>
          <cell r="X66">
            <v>0</v>
          </cell>
          <cell r="Y66">
            <v>2454690.3007369051</v>
          </cell>
        </row>
        <row r="67">
          <cell r="A67">
            <v>66</v>
          </cell>
          <cell r="E67" t="str">
            <v>Slovenská republika</v>
          </cell>
          <cell r="F67" t="str">
            <v xml:space="preserve">Deutsche Telekom Systems Solutions Slovakia s.r.o.  </v>
          </cell>
          <cell r="G67">
            <v>35976721</v>
          </cell>
          <cell r="H67" t="str">
            <v>Košice</v>
          </cell>
          <cell r="L67" t="str">
            <v>1091/2006</v>
          </cell>
          <cell r="M67">
            <v>39071</v>
          </cell>
          <cell r="Q67">
            <v>0</v>
          </cell>
          <cell r="R67">
            <v>10906758.281882759</v>
          </cell>
          <cell r="S67">
            <v>512</v>
          </cell>
          <cell r="T67">
            <v>467370.37774679676</v>
          </cell>
          <cell r="U67">
            <v>3399057.2927039764</v>
          </cell>
          <cell r="V67">
            <v>1039567.1512978822</v>
          </cell>
          <cell r="W67">
            <v>0</v>
          </cell>
          <cell r="X67">
            <v>0</v>
          </cell>
          <cell r="Y67">
            <v>4905994.8217486553</v>
          </cell>
        </row>
        <row r="68">
          <cell r="A68">
            <v>67</v>
          </cell>
          <cell r="E68" t="str">
            <v>Holandsko</v>
          </cell>
          <cell r="F68" t="str">
            <v>U-Shin Slovakia s. r. o.</v>
          </cell>
          <cell r="G68">
            <v>35893427</v>
          </cell>
          <cell r="H68" t="str">
            <v>Košice</v>
          </cell>
          <cell r="L68" t="str">
            <v>1091/2006</v>
          </cell>
          <cell r="M68">
            <v>39071</v>
          </cell>
          <cell r="Q68">
            <v>19483834.561508331</v>
          </cell>
          <cell r="R68">
            <v>0</v>
          </cell>
          <cell r="S68">
            <v>580</v>
          </cell>
          <cell r="T68">
            <v>0</v>
          </cell>
          <cell r="U68">
            <v>2851449.1137223658</v>
          </cell>
          <cell r="V68">
            <v>0</v>
          </cell>
          <cell r="W68">
            <v>3516804.2222664808</v>
          </cell>
          <cell r="X68">
            <v>0</v>
          </cell>
          <cell r="Y68">
            <v>6368253.3359888466</v>
          </cell>
        </row>
        <row r="69">
          <cell r="A69">
            <v>68</v>
          </cell>
          <cell r="E69" t="str">
            <v>Kórejská republika</v>
          </cell>
          <cell r="F69" t="str">
            <v xml:space="preserve">YURA Corporation Slovakia, s. r. o. </v>
          </cell>
          <cell r="G69">
            <v>35913061</v>
          </cell>
          <cell r="H69" t="str">
            <v>Lednické Rovne</v>
          </cell>
          <cell r="L69" t="str">
            <v>1091/2006</v>
          </cell>
          <cell r="M69">
            <v>39071</v>
          </cell>
          <cell r="Q69">
            <v>13958706.764920667</v>
          </cell>
          <cell r="R69">
            <v>0</v>
          </cell>
          <cell r="S69">
            <v>591</v>
          </cell>
          <cell r="T69">
            <v>0</v>
          </cell>
          <cell r="U69">
            <v>0</v>
          </cell>
          <cell r="V69">
            <v>0</v>
          </cell>
          <cell r="W69">
            <v>2093806.0147380999</v>
          </cell>
          <cell r="X69">
            <v>0</v>
          </cell>
          <cell r="Y69">
            <v>2093806.0147380999</v>
          </cell>
        </row>
        <row r="70">
          <cell r="A70">
            <v>69</v>
          </cell>
          <cell r="E70" t="str">
            <v>Kórejská republika</v>
          </cell>
          <cell r="F70" t="str">
            <v>Samsung Display Slovakia, s.r.o.</v>
          </cell>
          <cell r="G70">
            <v>36758205</v>
          </cell>
          <cell r="H70" t="str">
            <v>Voderady</v>
          </cell>
          <cell r="L70" t="str">
            <v>229/2007</v>
          </cell>
          <cell r="M70">
            <v>39148</v>
          </cell>
          <cell r="Q70">
            <v>224000000</v>
          </cell>
          <cell r="R70">
            <v>0</v>
          </cell>
          <cell r="S70">
            <v>840</v>
          </cell>
          <cell r="T70">
            <v>51175000</v>
          </cell>
          <cell r="U70">
            <v>5000000</v>
          </cell>
          <cell r="V70">
            <v>0</v>
          </cell>
          <cell r="W70">
            <v>0</v>
          </cell>
          <cell r="X70">
            <v>0</v>
          </cell>
          <cell r="Y70">
            <v>56175000</v>
          </cell>
        </row>
        <row r="71">
          <cell r="A71">
            <v>70</v>
          </cell>
          <cell r="E71" t="str">
            <v>Kórejská republika</v>
          </cell>
          <cell r="F71" t="str">
            <v xml:space="preserve">Kia Motors Slovakia s.r.o. </v>
          </cell>
          <cell r="G71">
            <v>35876832</v>
          </cell>
          <cell r="H71" t="str">
            <v>Teplička nad Váhom</v>
          </cell>
          <cell r="L71" t="str">
            <v>923/2007</v>
          </cell>
          <cell r="M71">
            <v>39379</v>
          </cell>
          <cell r="Q71">
            <v>255194848.30379075</v>
          </cell>
          <cell r="R71">
            <v>0</v>
          </cell>
          <cell r="S71">
            <v>663</v>
          </cell>
          <cell r="T71">
            <v>38275907.853681207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38275907.853681207</v>
          </cell>
        </row>
        <row r="72">
          <cell r="A72">
            <v>71</v>
          </cell>
          <cell r="E72" t="str">
            <v>Rakúsko</v>
          </cell>
          <cell r="F72" t="str">
            <v>Pankl Automotive Slovakia s.r.o.</v>
          </cell>
          <cell r="G72">
            <v>35872209</v>
          </cell>
          <cell r="H72" t="str">
            <v>Továrniky</v>
          </cell>
          <cell r="L72" t="str">
            <v>1053/2007</v>
          </cell>
          <cell r="M72">
            <v>39428</v>
          </cell>
          <cell r="Q72">
            <v>18627995.751178384</v>
          </cell>
          <cell r="R72">
            <v>0</v>
          </cell>
          <cell r="S72">
            <v>268</v>
          </cell>
          <cell r="T72">
            <v>0</v>
          </cell>
          <cell r="U72">
            <v>0</v>
          </cell>
          <cell r="V72">
            <v>0</v>
          </cell>
          <cell r="W72">
            <v>3725599.1502356767</v>
          </cell>
          <cell r="X72">
            <v>0</v>
          </cell>
          <cell r="Y72">
            <v>3725599.1502356767</v>
          </cell>
        </row>
        <row r="73">
          <cell r="A73">
            <v>72</v>
          </cell>
          <cell r="E73" t="str">
            <v>SRN</v>
          </cell>
          <cell r="F73" t="str">
            <v>UFT Galvanik Slovakia, s.r.o. Rožňava</v>
          </cell>
          <cell r="G73">
            <v>36802433</v>
          </cell>
          <cell r="H73" t="str">
            <v>Brzotín</v>
          </cell>
          <cell r="L73" t="str">
            <v>1053/2007</v>
          </cell>
          <cell r="M73">
            <v>39428</v>
          </cell>
          <cell r="Q73">
            <v>7998075</v>
          </cell>
          <cell r="R73">
            <v>0</v>
          </cell>
          <cell r="S73">
            <v>51</v>
          </cell>
          <cell r="T73">
            <v>0</v>
          </cell>
          <cell r="U73">
            <v>0</v>
          </cell>
          <cell r="V73">
            <v>0</v>
          </cell>
          <cell r="W73">
            <v>1692890</v>
          </cell>
          <cell r="X73">
            <v>0</v>
          </cell>
          <cell r="Y73">
            <v>1692890</v>
          </cell>
        </row>
        <row r="74">
          <cell r="A74">
            <v>73</v>
          </cell>
          <cell r="E74" t="str">
            <v>Kórejská republika</v>
          </cell>
          <cell r="F74" t="str">
            <v>GLOVIS SLOVAKIA, s.r.o.</v>
          </cell>
          <cell r="G74">
            <v>35916249</v>
          </cell>
          <cell r="H74" t="str">
            <v>Teplička nad Váhom</v>
          </cell>
          <cell r="L74" t="str">
            <v>1108/2007</v>
          </cell>
          <cell r="M74">
            <v>39435</v>
          </cell>
          <cell r="Q74">
            <v>13941445.927106153</v>
          </cell>
          <cell r="R74">
            <v>0</v>
          </cell>
          <cell r="S74">
            <v>50</v>
          </cell>
          <cell r="T74">
            <v>0</v>
          </cell>
          <cell r="U74">
            <v>0</v>
          </cell>
          <cell r="V74">
            <v>0</v>
          </cell>
          <cell r="W74">
            <v>1672973.5112527385</v>
          </cell>
          <cell r="X74">
            <v>0</v>
          </cell>
          <cell r="Y74">
            <v>1672973.5112527385</v>
          </cell>
        </row>
        <row r="75">
          <cell r="A75">
            <v>74</v>
          </cell>
          <cell r="E75" t="str">
            <v>Kórejská republika</v>
          </cell>
          <cell r="F75" t="str">
            <v xml:space="preserve">Hyundai Steel Slovakia s.r.o. </v>
          </cell>
          <cell r="G75">
            <v>35919868</v>
          </cell>
          <cell r="H75" t="str">
            <v>Teplička nad Váhom</v>
          </cell>
          <cell r="L75" t="str">
            <v>1108/2007</v>
          </cell>
          <cell r="M75">
            <v>39435</v>
          </cell>
          <cell r="Q75">
            <v>26292604.39487486</v>
          </cell>
          <cell r="R75">
            <v>0</v>
          </cell>
          <cell r="S75">
            <v>52</v>
          </cell>
          <cell r="T75">
            <v>0</v>
          </cell>
          <cell r="U75">
            <v>0</v>
          </cell>
          <cell r="V75">
            <v>0</v>
          </cell>
          <cell r="W75">
            <v>3155081.988979619</v>
          </cell>
          <cell r="X75">
            <v>0</v>
          </cell>
          <cell r="Y75">
            <v>3155081.988979619</v>
          </cell>
        </row>
        <row r="76">
          <cell r="A76">
            <v>75</v>
          </cell>
          <cell r="E76" t="str">
            <v>Rusko</v>
          </cell>
          <cell r="F76" t="str">
            <v>INSTITUTE EUROPHARM, s.r.o.</v>
          </cell>
          <cell r="G76">
            <v>36807427</v>
          </cell>
          <cell r="H76" t="str">
            <v>Kežmarok</v>
          </cell>
          <cell r="L76" t="str">
            <v>1106/2007</v>
          </cell>
          <cell r="M76">
            <v>39435</v>
          </cell>
          <cell r="Q76">
            <v>7535020</v>
          </cell>
          <cell r="R76">
            <v>0</v>
          </cell>
          <cell r="S76">
            <v>60</v>
          </cell>
          <cell r="T76">
            <v>0</v>
          </cell>
          <cell r="U76">
            <v>0</v>
          </cell>
          <cell r="V76">
            <v>0</v>
          </cell>
          <cell r="W76">
            <v>3160061</v>
          </cell>
          <cell r="X76">
            <v>0</v>
          </cell>
          <cell r="Y76">
            <v>3160061</v>
          </cell>
        </row>
        <row r="77">
          <cell r="A77">
            <v>76</v>
          </cell>
          <cell r="E77" t="str">
            <v>Taliansko</v>
          </cell>
          <cell r="F77" t="str">
            <v xml:space="preserve">Marelli Kechnec Slovakia s.r.o. </v>
          </cell>
          <cell r="G77">
            <v>36751758</v>
          </cell>
          <cell r="H77" t="str">
            <v>Kechnec</v>
          </cell>
          <cell r="L77" t="str">
            <v>1106/2007</v>
          </cell>
          <cell r="M77">
            <v>39435</v>
          </cell>
          <cell r="Q77">
            <v>29432317.599415787</v>
          </cell>
          <cell r="R77">
            <v>0</v>
          </cell>
          <cell r="S77">
            <v>434</v>
          </cell>
          <cell r="T77">
            <v>0</v>
          </cell>
          <cell r="U77">
            <v>0</v>
          </cell>
          <cell r="V77">
            <v>0</v>
          </cell>
          <cell r="W77">
            <v>13937429.462922392</v>
          </cell>
          <cell r="X77">
            <v>0</v>
          </cell>
          <cell r="Y77">
            <v>13937429.462922392</v>
          </cell>
        </row>
        <row r="78">
          <cell r="A78">
            <v>77</v>
          </cell>
          <cell r="E78" t="str">
            <v>Španielsko</v>
          </cell>
          <cell r="F78" t="str">
            <v>MAR SK, s.r.o.</v>
          </cell>
          <cell r="G78">
            <v>36428094</v>
          </cell>
          <cell r="H78" t="str">
            <v>Sučany</v>
          </cell>
          <cell r="L78" t="str">
            <v>1106/2007</v>
          </cell>
          <cell r="M78">
            <v>39435</v>
          </cell>
          <cell r="Q78">
            <v>20923123</v>
          </cell>
          <cell r="R78">
            <v>0</v>
          </cell>
          <cell r="S78">
            <v>202</v>
          </cell>
          <cell r="T78">
            <v>0</v>
          </cell>
          <cell r="U78">
            <v>0</v>
          </cell>
          <cell r="V78">
            <v>0</v>
          </cell>
          <cell r="W78">
            <v>1046173</v>
          </cell>
          <cell r="X78">
            <v>0</v>
          </cell>
          <cell r="Y78">
            <v>1046173</v>
          </cell>
        </row>
        <row r="79">
          <cell r="A79">
            <v>78</v>
          </cell>
          <cell r="E79" t="str">
            <v>SRN</v>
          </cell>
          <cell r="F79" t="str">
            <v xml:space="preserve">Muehlbauer Technologies s.r.o. </v>
          </cell>
          <cell r="G79">
            <v>36725323</v>
          </cell>
          <cell r="H79" t="str">
            <v>Nitra</v>
          </cell>
          <cell r="L79" t="str">
            <v>1107/2007</v>
          </cell>
          <cell r="M79">
            <v>39435</v>
          </cell>
          <cell r="Q79">
            <v>13602536.015401978</v>
          </cell>
          <cell r="R79">
            <v>0</v>
          </cell>
          <cell r="S79">
            <v>130</v>
          </cell>
          <cell r="T79">
            <v>1893447.52041426</v>
          </cell>
          <cell r="U79">
            <v>0</v>
          </cell>
          <cell r="V79">
            <v>0</v>
          </cell>
          <cell r="W79">
            <v>2379522.6714465907</v>
          </cell>
          <cell r="X79">
            <v>0</v>
          </cell>
          <cell r="Y79">
            <v>4272970.1918608509</v>
          </cell>
        </row>
        <row r="80">
          <cell r="A80">
            <v>79</v>
          </cell>
          <cell r="E80" t="str">
            <v>SRN</v>
          </cell>
          <cell r="F80" t="str">
            <v>MULLER TEXTILES SLOVAKIA, s.r.o.</v>
          </cell>
          <cell r="G80">
            <v>36496740</v>
          </cell>
          <cell r="H80" t="str">
            <v>Humenné</v>
          </cell>
          <cell r="L80" t="str">
            <v>1106/2007</v>
          </cell>
          <cell r="M80">
            <v>39435</v>
          </cell>
          <cell r="Q80">
            <v>7610336</v>
          </cell>
          <cell r="R80">
            <v>0</v>
          </cell>
          <cell r="S80">
            <v>78</v>
          </cell>
          <cell r="T80">
            <v>0</v>
          </cell>
          <cell r="U80">
            <v>0</v>
          </cell>
          <cell r="V80">
            <v>0</v>
          </cell>
          <cell r="W80">
            <v>3805152</v>
          </cell>
          <cell r="X80">
            <v>0</v>
          </cell>
          <cell r="Y80">
            <v>3805152</v>
          </cell>
        </row>
        <row r="81">
          <cell r="A81">
            <v>80</v>
          </cell>
          <cell r="E81" t="str">
            <v>Rakúsko</v>
          </cell>
          <cell r="F81" t="str">
            <v>Rübig SK, k.s.</v>
          </cell>
          <cell r="G81">
            <v>36345695</v>
          </cell>
          <cell r="H81" t="str">
            <v>Prievidza</v>
          </cell>
          <cell r="L81" t="str">
            <v>1106/2007</v>
          </cell>
          <cell r="M81">
            <v>39435</v>
          </cell>
          <cell r="Q81">
            <v>20049126.999933612</v>
          </cell>
          <cell r="R81">
            <v>0</v>
          </cell>
          <cell r="S81">
            <v>155</v>
          </cell>
          <cell r="T81">
            <v>0</v>
          </cell>
          <cell r="U81">
            <v>1722764.3895638317</v>
          </cell>
          <cell r="V81">
            <v>0</v>
          </cell>
          <cell r="W81">
            <v>2323574.321184359</v>
          </cell>
          <cell r="X81">
            <v>0</v>
          </cell>
          <cell r="Y81">
            <v>4046338.710748191</v>
          </cell>
        </row>
        <row r="82">
          <cell r="A82">
            <v>81</v>
          </cell>
          <cell r="E82" t="str">
            <v>Holandsko</v>
          </cell>
          <cell r="F82" t="str">
            <v>ZF Active Safety Slovakia s.r.o.</v>
          </cell>
          <cell r="G82">
            <v>35829761</v>
          </cell>
          <cell r="H82" t="str">
            <v>Nové Mesto nad Váhom</v>
          </cell>
          <cell r="L82" t="str">
            <v>1106/2007</v>
          </cell>
          <cell r="M82">
            <v>39435</v>
          </cell>
          <cell r="Q82">
            <v>21244108.079399854</v>
          </cell>
          <cell r="R82">
            <v>0</v>
          </cell>
          <cell r="S82">
            <v>221</v>
          </cell>
          <cell r="T82">
            <v>0</v>
          </cell>
          <cell r="U82">
            <v>0</v>
          </cell>
          <cell r="V82">
            <v>0</v>
          </cell>
          <cell r="W82">
            <v>8497643.2317599412</v>
          </cell>
          <cell r="X82">
            <v>0</v>
          </cell>
          <cell r="Y82">
            <v>8497643.2317599412</v>
          </cell>
        </row>
        <row r="83">
          <cell r="A83">
            <v>82</v>
          </cell>
          <cell r="E83" t="str">
            <v>SRN</v>
          </cell>
          <cell r="F83" t="str">
            <v>Yazaki Wiring Technologies Slovakia s.r.o.</v>
          </cell>
          <cell r="G83">
            <v>31669786</v>
          </cell>
          <cell r="H83" t="str">
            <v>Michalovce</v>
          </cell>
          <cell r="L83" t="str">
            <v>1107/2007</v>
          </cell>
          <cell r="M83">
            <v>39435</v>
          </cell>
          <cell r="Q83">
            <v>58164243.510588855</v>
          </cell>
          <cell r="R83">
            <v>0</v>
          </cell>
          <cell r="S83">
            <v>531</v>
          </cell>
          <cell r="T83">
            <v>5629902.9077872932</v>
          </cell>
          <cell r="U83">
            <v>0</v>
          </cell>
          <cell r="V83">
            <v>0</v>
          </cell>
          <cell r="W83">
            <v>7821682.267808537</v>
          </cell>
          <cell r="X83">
            <v>0</v>
          </cell>
          <cell r="Y83">
            <v>13451585.175595831</v>
          </cell>
        </row>
        <row r="84">
          <cell r="A84">
            <v>83</v>
          </cell>
          <cell r="E84" t="str">
            <v>Kórejská republika</v>
          </cell>
          <cell r="F84" t="str">
            <v xml:space="preserve">YURA ELTEC Corporation Slovakia, s.r.o. </v>
          </cell>
          <cell r="G84">
            <v>44010541</v>
          </cell>
          <cell r="H84" t="str">
            <v>Rimavská Sobota</v>
          </cell>
          <cell r="L84" t="str">
            <v>1106/2007</v>
          </cell>
          <cell r="M84">
            <v>39435</v>
          </cell>
          <cell r="Q84">
            <v>14217406.891057558</v>
          </cell>
          <cell r="R84">
            <v>0</v>
          </cell>
          <cell r="S84">
            <v>1200</v>
          </cell>
          <cell r="T84">
            <v>0</v>
          </cell>
          <cell r="U84">
            <v>7108703.4455287792</v>
          </cell>
          <cell r="V84">
            <v>0</v>
          </cell>
          <cell r="W84">
            <v>0</v>
          </cell>
          <cell r="X84">
            <v>0</v>
          </cell>
          <cell r="Y84">
            <v>7108703.4455287792</v>
          </cell>
        </row>
        <row r="85">
          <cell r="A85">
            <v>84</v>
          </cell>
          <cell r="E85" t="str">
            <v>Rakúsko</v>
          </cell>
          <cell r="F85" t="str">
            <v>ZF Slovakia, a.s.</v>
          </cell>
          <cell r="G85">
            <v>36707341</v>
          </cell>
          <cell r="H85" t="str">
            <v>Levice</v>
          </cell>
          <cell r="L85" t="str">
            <v>1106/2007</v>
          </cell>
          <cell r="M85">
            <v>39435</v>
          </cell>
          <cell r="Q85">
            <v>48597224.988382123</v>
          </cell>
          <cell r="R85">
            <v>0</v>
          </cell>
          <cell r="S85">
            <v>818</v>
          </cell>
          <cell r="T85">
            <v>0</v>
          </cell>
          <cell r="U85">
            <v>0</v>
          </cell>
          <cell r="V85">
            <v>0</v>
          </cell>
          <cell r="W85">
            <v>7289583.7482573185</v>
          </cell>
          <cell r="X85">
            <v>0</v>
          </cell>
          <cell r="Y85">
            <v>7289583.7482573185</v>
          </cell>
        </row>
        <row r="86">
          <cell r="A86">
            <v>85</v>
          </cell>
          <cell r="E86" t="str">
            <v>Rakúsko</v>
          </cell>
          <cell r="F86" t="str">
            <v>Leier Baustoffe SK s.r.o.</v>
          </cell>
          <cell r="G86">
            <v>35890509</v>
          </cell>
          <cell r="H86" t="str">
            <v>Petrovany</v>
          </cell>
          <cell r="L86" t="str">
            <v>496/2008</v>
          </cell>
          <cell r="M86">
            <v>39645</v>
          </cell>
          <cell r="Q86">
            <v>18012016.198632412</v>
          </cell>
          <cell r="R86">
            <v>0</v>
          </cell>
          <cell r="S86">
            <v>101</v>
          </cell>
          <cell r="T86">
            <v>0</v>
          </cell>
          <cell r="U86">
            <v>995817.56622186815</v>
          </cell>
          <cell r="V86">
            <v>0</v>
          </cell>
          <cell r="W86">
            <v>5008962.358095997</v>
          </cell>
          <cell r="X86">
            <v>0</v>
          </cell>
          <cell r="Y86">
            <v>6004779.9243178647</v>
          </cell>
        </row>
        <row r="87">
          <cell r="A87">
            <v>86</v>
          </cell>
          <cell r="E87" t="str">
            <v>Slovenská republika</v>
          </cell>
          <cell r="F87" t="str">
            <v xml:space="preserve">Deutsche Telekom Systems Solutions Slovakia s.r.o. </v>
          </cell>
          <cell r="G87">
            <v>35976721</v>
          </cell>
          <cell r="H87" t="str">
            <v>Košice</v>
          </cell>
          <cell r="L87" t="str">
            <v>496/2008</v>
          </cell>
          <cell r="M87">
            <v>39645</v>
          </cell>
          <cell r="Q87">
            <v>0</v>
          </cell>
          <cell r="R87">
            <v>23955918.475735243</v>
          </cell>
          <cell r="S87">
            <v>900</v>
          </cell>
          <cell r="T87">
            <v>0</v>
          </cell>
          <cell r="U87">
            <v>8630418.9072561897</v>
          </cell>
          <cell r="V87">
            <v>0</v>
          </cell>
          <cell r="W87">
            <v>3345947.0225054771</v>
          </cell>
          <cell r="X87">
            <v>0</v>
          </cell>
          <cell r="Y87">
            <v>11976365.929761667</v>
          </cell>
        </row>
        <row r="88">
          <cell r="A88">
            <v>87</v>
          </cell>
          <cell r="E88" t="str">
            <v>Taliansko</v>
          </cell>
          <cell r="F88" t="str">
            <v xml:space="preserve">Marelli PWT Kechnec Slovakia s. r. o. </v>
          </cell>
          <cell r="G88">
            <v>36842931</v>
          </cell>
          <cell r="H88" t="str">
            <v>Kechnec</v>
          </cell>
          <cell r="L88" t="str">
            <v>885/2008</v>
          </cell>
          <cell r="M88">
            <v>39785</v>
          </cell>
          <cell r="Q88">
            <v>20471685.587200426</v>
          </cell>
          <cell r="R88">
            <v>0</v>
          </cell>
          <cell r="S88">
            <v>268</v>
          </cell>
          <cell r="T88">
            <v>0</v>
          </cell>
          <cell r="U88">
            <v>0</v>
          </cell>
          <cell r="V88">
            <v>0</v>
          </cell>
          <cell r="W88">
            <v>4957744.1412733188</v>
          </cell>
          <cell r="X88">
            <v>0</v>
          </cell>
          <cell r="Y88">
            <v>4957744.1412733188</v>
          </cell>
        </row>
        <row r="89">
          <cell r="A89">
            <v>88</v>
          </cell>
          <cell r="E89" t="str">
            <v>Taliansko</v>
          </cell>
          <cell r="F89" t="str">
            <v>BROVEDANI SLOVAKIA, s.r.o.</v>
          </cell>
          <cell r="G89">
            <v>36266957</v>
          </cell>
          <cell r="H89" t="str">
            <v>Galanta</v>
          </cell>
          <cell r="L89" t="str">
            <v>889/2008</v>
          </cell>
          <cell r="M89">
            <v>39792</v>
          </cell>
          <cell r="Q89">
            <v>26936168.094005179</v>
          </cell>
          <cell r="R89">
            <v>0</v>
          </cell>
          <cell r="S89">
            <v>170</v>
          </cell>
          <cell r="T89">
            <v>0</v>
          </cell>
          <cell r="U89">
            <v>0</v>
          </cell>
          <cell r="V89">
            <v>0</v>
          </cell>
          <cell r="W89">
            <v>5428783.1109340768</v>
          </cell>
          <cell r="X89">
            <v>0</v>
          </cell>
          <cell r="Y89">
            <v>5428783.1109340768</v>
          </cell>
        </row>
        <row r="90">
          <cell r="A90">
            <v>89</v>
          </cell>
          <cell r="E90" t="str">
            <v>SRN</v>
          </cell>
          <cell r="F90" t="str">
            <v>VOLKSWAGEN SLOVAKIA, a.s.</v>
          </cell>
          <cell r="G90">
            <v>35757442</v>
          </cell>
          <cell r="H90" t="str">
            <v>Bratislava</v>
          </cell>
          <cell r="L90" t="str">
            <v>954/2008</v>
          </cell>
          <cell r="M90">
            <v>39799</v>
          </cell>
          <cell r="Q90">
            <v>300000000</v>
          </cell>
          <cell r="R90">
            <v>0</v>
          </cell>
          <cell r="S90">
            <v>760</v>
          </cell>
          <cell r="T90">
            <v>0</v>
          </cell>
          <cell r="U90">
            <v>0</v>
          </cell>
          <cell r="V90">
            <v>0</v>
          </cell>
          <cell r="W90">
            <v>14300000</v>
          </cell>
          <cell r="X90">
            <v>0</v>
          </cell>
          <cell r="Y90">
            <v>14300000</v>
          </cell>
        </row>
        <row r="91">
          <cell r="A91">
            <v>90</v>
          </cell>
          <cell r="E91" t="str">
            <v>Holandsko</v>
          </cell>
          <cell r="F91" t="str">
            <v>CROWN Bevcan Slovakia s. r. o.</v>
          </cell>
          <cell r="G91">
            <v>44201010</v>
          </cell>
          <cell r="H91" t="str">
            <v>Kechnec</v>
          </cell>
          <cell r="L91" t="str">
            <v>226/2009</v>
          </cell>
          <cell r="M91">
            <v>39890</v>
          </cell>
          <cell r="Q91">
            <v>39732058.689999998</v>
          </cell>
          <cell r="R91">
            <v>0</v>
          </cell>
          <cell r="S91">
            <v>108</v>
          </cell>
          <cell r="T91">
            <v>1784704.24</v>
          </cell>
          <cell r="U91">
            <v>1189802.83</v>
          </cell>
          <cell r="V91">
            <v>0</v>
          </cell>
          <cell r="W91">
            <v>2486689.2400000002</v>
          </cell>
          <cell r="X91">
            <v>0</v>
          </cell>
          <cell r="Y91">
            <v>5461196.3100000005</v>
          </cell>
        </row>
        <row r="92">
          <cell r="A92">
            <v>91</v>
          </cell>
          <cell r="E92" t="str">
            <v>SRN</v>
          </cell>
          <cell r="F92" t="str">
            <v>KAMAX Tools s.r.o.</v>
          </cell>
          <cell r="G92">
            <v>36516112</v>
          </cell>
          <cell r="H92" t="str">
            <v>Bardejov</v>
          </cell>
          <cell r="L92" t="str">
            <v>225/2009</v>
          </cell>
          <cell r="M92">
            <v>39890</v>
          </cell>
          <cell r="Q92">
            <v>6942773.6840000004</v>
          </cell>
          <cell r="R92">
            <v>0</v>
          </cell>
          <cell r="S92">
            <v>150</v>
          </cell>
          <cell r="T92">
            <v>0</v>
          </cell>
          <cell r="U92">
            <v>1815309.0349999999</v>
          </cell>
          <cell r="V92">
            <v>0</v>
          </cell>
          <cell r="W92">
            <v>1656077.807</v>
          </cell>
          <cell r="X92">
            <v>0</v>
          </cell>
          <cell r="Y92">
            <v>3471386.8420000002</v>
          </cell>
        </row>
        <row r="93">
          <cell r="A93">
            <v>92</v>
          </cell>
          <cell r="E93" t="str">
            <v>USA</v>
          </cell>
          <cell r="F93" t="str">
            <v>ICU Medical Slovakia s.r.o.</v>
          </cell>
          <cell r="G93">
            <v>36862444</v>
          </cell>
          <cell r="H93" t="str">
            <v>Horný Oháj a Vráble</v>
          </cell>
          <cell r="L93" t="str">
            <v>506/2009</v>
          </cell>
          <cell r="M93">
            <v>40002</v>
          </cell>
          <cell r="Q93">
            <v>13950000</v>
          </cell>
          <cell r="R93">
            <v>0</v>
          </cell>
          <cell r="S93">
            <v>700</v>
          </cell>
          <cell r="T93">
            <v>2790000</v>
          </cell>
          <cell r="U93">
            <v>920000</v>
          </cell>
          <cell r="V93">
            <v>0</v>
          </cell>
          <cell r="W93">
            <v>1870000</v>
          </cell>
          <cell r="X93">
            <v>0</v>
          </cell>
          <cell r="Y93">
            <v>5580000</v>
          </cell>
        </row>
        <row r="94">
          <cell r="A94">
            <v>93</v>
          </cell>
          <cell r="E94" t="str">
            <v>Luxembursko</v>
          </cell>
          <cell r="F94" t="str">
            <v>IEE Sensing Slovakia s.r.o.</v>
          </cell>
          <cell r="G94">
            <v>36759228</v>
          </cell>
          <cell r="H94" t="str">
            <v>Kechnec</v>
          </cell>
          <cell r="L94" t="str">
            <v>507/2009</v>
          </cell>
          <cell r="M94">
            <v>40002</v>
          </cell>
          <cell r="Q94">
            <v>0</v>
          </cell>
          <cell r="R94">
            <v>4200000</v>
          </cell>
          <cell r="S94">
            <v>350</v>
          </cell>
          <cell r="T94">
            <v>500000</v>
          </cell>
          <cell r="U94">
            <v>500000</v>
          </cell>
          <cell r="V94">
            <v>0</v>
          </cell>
          <cell r="W94">
            <v>1100000</v>
          </cell>
          <cell r="X94">
            <v>0</v>
          </cell>
          <cell r="Y94">
            <v>2100000</v>
          </cell>
        </row>
        <row r="95">
          <cell r="A95">
            <v>94</v>
          </cell>
          <cell r="E95" t="str">
            <v>Kórejská republika</v>
          </cell>
          <cell r="F95" t="str">
            <v xml:space="preserve">Kia Motors Slovakia s.r.o. </v>
          </cell>
          <cell r="G95">
            <v>35876832</v>
          </cell>
          <cell r="H95" t="str">
            <v>Teplička nad Váhom</v>
          </cell>
          <cell r="L95" t="str">
            <v>505/2009</v>
          </cell>
          <cell r="M95">
            <v>40002</v>
          </cell>
          <cell r="Q95">
            <v>110518000</v>
          </cell>
          <cell r="R95">
            <v>0</v>
          </cell>
          <cell r="S95">
            <v>274</v>
          </cell>
          <cell r="T95">
            <v>0</v>
          </cell>
          <cell r="U95">
            <v>0</v>
          </cell>
          <cell r="V95">
            <v>0</v>
          </cell>
          <cell r="W95">
            <v>15070000</v>
          </cell>
          <cell r="X95">
            <v>0</v>
          </cell>
          <cell r="Y95">
            <v>15070000</v>
          </cell>
        </row>
        <row r="96">
          <cell r="A96">
            <v>95</v>
          </cell>
          <cell r="E96" t="str">
            <v>Slovenská republika</v>
          </cell>
          <cell r="F96" t="str">
            <v>ORAVA SKIPARK, a.s.</v>
          </cell>
          <cell r="G96">
            <v>44716028</v>
          </cell>
          <cell r="H96" t="str">
            <v>Dolný Kubín</v>
          </cell>
          <cell r="L96" t="str">
            <v>503/2009</v>
          </cell>
          <cell r="M96">
            <v>40002</v>
          </cell>
          <cell r="Q96">
            <v>10700000</v>
          </cell>
          <cell r="R96">
            <v>0</v>
          </cell>
          <cell r="S96">
            <v>40</v>
          </cell>
          <cell r="T96">
            <v>3320000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3320000</v>
          </cell>
        </row>
        <row r="97">
          <cell r="A97">
            <v>96</v>
          </cell>
          <cell r="E97" t="str">
            <v>Slovenská republika</v>
          </cell>
          <cell r="F97" t="str">
            <v>RDB s.r.o.</v>
          </cell>
          <cell r="G97">
            <v>36585157</v>
          </cell>
          <cell r="H97" t="str">
            <v>Moldava nad Bodvou</v>
          </cell>
          <cell r="L97" t="str">
            <v>504/2009</v>
          </cell>
          <cell r="M97">
            <v>40002</v>
          </cell>
          <cell r="Q97">
            <v>6000000</v>
          </cell>
          <cell r="R97">
            <v>0</v>
          </cell>
          <cell r="S97">
            <v>54</v>
          </cell>
          <cell r="T97">
            <v>1000000</v>
          </cell>
          <cell r="U97">
            <v>0</v>
          </cell>
          <cell r="V97">
            <v>0</v>
          </cell>
          <cell r="W97">
            <v>1000000</v>
          </cell>
          <cell r="X97">
            <v>0</v>
          </cell>
          <cell r="Y97">
            <v>2000000</v>
          </cell>
        </row>
        <row r="98">
          <cell r="A98">
            <v>97</v>
          </cell>
          <cell r="E98" t="str">
            <v>Malajzia</v>
          </cell>
          <cell r="F98" t="str">
            <v>AU Optronics (Slovakia) s. r. o.</v>
          </cell>
          <cell r="G98">
            <v>44461496</v>
          </cell>
          <cell r="H98" t="str">
            <v>Trenčín</v>
          </cell>
          <cell r="L98" t="str">
            <v>865/2009</v>
          </cell>
          <cell r="M98">
            <v>40149</v>
          </cell>
          <cell r="Q98">
            <v>191300000</v>
          </cell>
          <cell r="R98">
            <v>0</v>
          </cell>
          <cell r="S98">
            <v>1300</v>
          </cell>
          <cell r="T98">
            <v>30938000</v>
          </cell>
          <cell r="U98">
            <v>0</v>
          </cell>
          <cell r="V98">
            <v>0</v>
          </cell>
          <cell r="W98">
            <v>7330000</v>
          </cell>
          <cell r="X98">
            <v>0</v>
          </cell>
          <cell r="Y98">
            <v>38268000</v>
          </cell>
        </row>
        <row r="99">
          <cell r="A99">
            <v>98</v>
          </cell>
          <cell r="E99" t="str">
            <v>Slovenská republika</v>
          </cell>
          <cell r="F99" t="str">
            <v>MONOCRYSTALEX SK, s.r.o.</v>
          </cell>
          <cell r="G99">
            <v>36384275</v>
          </cell>
          <cell r="H99" t="str">
            <v>Medzilaborce</v>
          </cell>
          <cell r="L99" t="str">
            <v>309/2010</v>
          </cell>
          <cell r="M99">
            <v>40310</v>
          </cell>
          <cell r="Q99">
            <v>7065988</v>
          </cell>
          <cell r="R99">
            <v>0</v>
          </cell>
          <cell r="S99">
            <v>150</v>
          </cell>
          <cell r="T99">
            <v>2532994</v>
          </cell>
          <cell r="U99">
            <v>1000000</v>
          </cell>
          <cell r="V99">
            <v>0</v>
          </cell>
          <cell r="W99">
            <v>0</v>
          </cell>
          <cell r="X99">
            <v>0</v>
          </cell>
          <cell r="Y99">
            <v>3532994</v>
          </cell>
        </row>
        <row r="100">
          <cell r="A100">
            <v>99</v>
          </cell>
          <cell r="E100" t="str">
            <v>Slovenská republika</v>
          </cell>
          <cell r="F100" t="str">
            <v>PASÍVHAUS MODUL SYSTEME spol. s r.o.</v>
          </cell>
          <cell r="G100">
            <v>44793065</v>
          </cell>
          <cell r="H100" t="str">
            <v>Tôň</v>
          </cell>
          <cell r="L100" t="str">
            <v>310/2010</v>
          </cell>
          <cell r="M100">
            <v>40310</v>
          </cell>
          <cell r="Q100">
            <v>13296000</v>
          </cell>
          <cell r="R100">
            <v>0</v>
          </cell>
          <cell r="S100">
            <v>46</v>
          </cell>
          <cell r="T100">
            <v>0</v>
          </cell>
          <cell r="U100">
            <v>0</v>
          </cell>
          <cell r="V100">
            <v>0</v>
          </cell>
          <cell r="W100">
            <v>2279157</v>
          </cell>
          <cell r="X100">
            <v>0</v>
          </cell>
          <cell r="Y100">
            <v>2279157</v>
          </cell>
        </row>
        <row r="101">
          <cell r="A101">
            <v>100</v>
          </cell>
          <cell r="E101" t="str">
            <v>Švédsko</v>
          </cell>
          <cell r="F101" t="str">
            <v xml:space="preserve">Hydro Extrusion Slovakia a.s. </v>
          </cell>
          <cell r="G101">
            <v>36638927</v>
          </cell>
          <cell r="H101" t="str">
            <v>Žiar nad Hronom</v>
          </cell>
          <cell r="L101" t="str">
            <v>307/2010</v>
          </cell>
          <cell r="M101">
            <v>40310</v>
          </cell>
          <cell r="Q101">
            <v>11486510</v>
          </cell>
          <cell r="R101">
            <v>0</v>
          </cell>
          <cell r="S101">
            <v>82</v>
          </cell>
          <cell r="T101">
            <v>718050</v>
          </cell>
          <cell r="U101">
            <v>1354400</v>
          </cell>
          <cell r="V101">
            <v>0</v>
          </cell>
          <cell r="W101">
            <v>1373650</v>
          </cell>
          <cell r="X101">
            <v>0</v>
          </cell>
          <cell r="Y101">
            <v>3446100</v>
          </cell>
        </row>
        <row r="102">
          <cell r="A102">
            <v>101</v>
          </cell>
          <cell r="E102" t="str">
            <v>Maďarsko</v>
          </cell>
          <cell r="F102" t="str">
            <v>SKH plastic, spol. s r.o.</v>
          </cell>
          <cell r="G102">
            <v>45284954</v>
          </cell>
          <cell r="H102" t="str">
            <v>Matúškovo</v>
          </cell>
          <cell r="L102" t="str">
            <v>311/2010</v>
          </cell>
          <cell r="M102">
            <v>40310</v>
          </cell>
          <cell r="Q102">
            <v>17150000</v>
          </cell>
          <cell r="R102">
            <v>0</v>
          </cell>
          <cell r="S102">
            <v>150</v>
          </cell>
          <cell r="T102">
            <v>4500000</v>
          </cell>
          <cell r="U102">
            <v>0</v>
          </cell>
          <cell r="V102">
            <v>0</v>
          </cell>
          <cell r="W102">
            <v>1000000</v>
          </cell>
          <cell r="X102">
            <v>0</v>
          </cell>
          <cell r="Y102">
            <v>5500000</v>
          </cell>
        </row>
        <row r="103">
          <cell r="A103">
            <v>102</v>
          </cell>
          <cell r="E103" t="str">
            <v>Holandsko</v>
          </cell>
          <cell r="F103" t="str">
            <v>Stawi, s.r.o.</v>
          </cell>
          <cell r="G103">
            <v>36216470</v>
          </cell>
          <cell r="H103" t="str">
            <v>Bidovce</v>
          </cell>
          <cell r="L103" t="str">
            <v>308/2010</v>
          </cell>
          <cell r="M103">
            <v>40310</v>
          </cell>
          <cell r="Q103">
            <v>3400000</v>
          </cell>
          <cell r="R103">
            <v>0</v>
          </cell>
          <cell r="S103">
            <v>40</v>
          </cell>
          <cell r="T103">
            <v>1200000</v>
          </cell>
          <cell r="U103">
            <v>0</v>
          </cell>
          <cell r="V103">
            <v>0</v>
          </cell>
          <cell r="W103">
            <v>400000</v>
          </cell>
          <cell r="X103">
            <v>0</v>
          </cell>
          <cell r="Y103">
            <v>1600000</v>
          </cell>
        </row>
        <row r="104">
          <cell r="A104">
            <v>103</v>
          </cell>
          <cell r="E104" t="str">
            <v>Rakúsko</v>
          </cell>
          <cell r="F104" t="str">
            <v xml:space="preserve">ZKW Slovakia s.r.o.  </v>
          </cell>
          <cell r="G104">
            <v>36657913</v>
          </cell>
          <cell r="H104" t="str">
            <v>Krušovce</v>
          </cell>
          <cell r="L104" t="str">
            <v>336/2010</v>
          </cell>
          <cell r="M104">
            <v>40317</v>
          </cell>
          <cell r="Q104">
            <v>2293683</v>
          </cell>
          <cell r="R104">
            <v>0</v>
          </cell>
          <cell r="S104">
            <v>32</v>
          </cell>
          <cell r="T104">
            <v>615058</v>
          </cell>
          <cell r="U104">
            <v>302415</v>
          </cell>
          <cell r="V104">
            <v>0</v>
          </cell>
          <cell r="W104">
            <v>0</v>
          </cell>
          <cell r="X104">
            <v>0</v>
          </cell>
          <cell r="Y104">
            <v>917473</v>
          </cell>
        </row>
        <row r="105">
          <cell r="A105">
            <v>104</v>
          </cell>
          <cell r="E105" t="str">
            <v>SRN</v>
          </cell>
          <cell r="F105" t="str">
            <v>Bodet &amp; Horst mattress ticking Verwaltungs s.r.o.</v>
          </cell>
          <cell r="G105">
            <v>36269727</v>
          </cell>
          <cell r="H105" t="str">
            <v>Vrbové</v>
          </cell>
          <cell r="L105" t="str">
            <v>399/2010</v>
          </cell>
          <cell r="M105">
            <v>40338</v>
          </cell>
          <cell r="Q105">
            <v>13772000</v>
          </cell>
          <cell r="R105">
            <v>0</v>
          </cell>
          <cell r="S105">
            <v>150</v>
          </cell>
          <cell r="T105">
            <v>5508800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5508800</v>
          </cell>
        </row>
        <row r="106">
          <cell r="A106">
            <v>105</v>
          </cell>
          <cell r="E106" t="str">
            <v>Slovenská republika</v>
          </cell>
          <cell r="F106" t="str">
            <v>CEIT, a.s.</v>
          </cell>
          <cell r="G106">
            <v>44964676</v>
          </cell>
          <cell r="H106" t="str">
            <v>Žilina</v>
          </cell>
          <cell r="L106" t="str">
            <v>374/2010</v>
          </cell>
          <cell r="M106">
            <v>40338</v>
          </cell>
          <cell r="Q106">
            <v>6756200</v>
          </cell>
          <cell r="R106">
            <v>0</v>
          </cell>
          <cell r="S106">
            <v>50</v>
          </cell>
          <cell r="T106">
            <v>2500000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2500000</v>
          </cell>
        </row>
        <row r="107">
          <cell r="A107">
            <v>106</v>
          </cell>
          <cell r="E107" t="str">
            <v>Holandsko</v>
          </cell>
          <cell r="F107" t="str">
            <v>Semecs, s.r.o.</v>
          </cell>
          <cell r="G107">
            <v>34139303</v>
          </cell>
          <cell r="H107" t="str">
            <v>Vráble</v>
          </cell>
          <cell r="L107" t="str">
            <v>378/2010</v>
          </cell>
          <cell r="M107">
            <v>40338</v>
          </cell>
          <cell r="Q107">
            <v>13400000</v>
          </cell>
          <cell r="R107">
            <v>0</v>
          </cell>
          <cell r="S107">
            <v>100</v>
          </cell>
          <cell r="T107">
            <v>1500000</v>
          </cell>
          <cell r="U107">
            <v>0</v>
          </cell>
          <cell r="V107">
            <v>0</v>
          </cell>
          <cell r="W107">
            <v>2345000</v>
          </cell>
          <cell r="X107">
            <v>0</v>
          </cell>
          <cell r="Y107">
            <v>3845000</v>
          </cell>
        </row>
        <row r="108">
          <cell r="A108">
            <v>107</v>
          </cell>
          <cell r="E108" t="str">
            <v>Taliansko</v>
          </cell>
          <cell r="F108" t="str">
            <v xml:space="preserve">Embraco Slovakia s.r.o </v>
          </cell>
          <cell r="G108">
            <v>35734132</v>
          </cell>
          <cell r="H108" t="str">
            <v>Spišská Nová Ves</v>
          </cell>
          <cell r="L108" t="str">
            <v>564/2010</v>
          </cell>
          <cell r="M108">
            <v>40417</v>
          </cell>
          <cell r="Q108">
            <v>13500000</v>
          </cell>
          <cell r="R108">
            <v>0</v>
          </cell>
          <cell r="S108">
            <v>300</v>
          </cell>
          <cell r="T108">
            <v>2700000</v>
          </cell>
          <cell r="U108">
            <v>1500000</v>
          </cell>
          <cell r="V108">
            <v>0</v>
          </cell>
          <cell r="W108">
            <v>2300000</v>
          </cell>
          <cell r="X108">
            <v>0</v>
          </cell>
          <cell r="Y108">
            <v>6500000</v>
          </cell>
        </row>
        <row r="109">
          <cell r="A109">
            <v>108</v>
          </cell>
          <cell r="E109" t="str">
            <v>Belgicko</v>
          </cell>
          <cell r="F109" t="str">
            <v>LVD S3, a. s.</v>
          </cell>
          <cell r="G109">
            <v>36868281</v>
          </cell>
          <cell r="H109" t="str">
            <v>Tornaľa</v>
          </cell>
          <cell r="L109" t="str">
            <v>563/2010</v>
          </cell>
          <cell r="M109">
            <v>40417</v>
          </cell>
          <cell r="Q109">
            <v>6875000</v>
          </cell>
          <cell r="R109">
            <v>0</v>
          </cell>
          <cell r="S109">
            <v>250</v>
          </cell>
          <cell r="T109">
            <v>1812500</v>
          </cell>
          <cell r="U109">
            <v>1100000</v>
          </cell>
          <cell r="V109">
            <v>0</v>
          </cell>
          <cell r="W109">
            <v>525000</v>
          </cell>
          <cell r="X109">
            <v>0</v>
          </cell>
          <cell r="Y109">
            <v>3437500</v>
          </cell>
        </row>
        <row r="110">
          <cell r="A110">
            <v>109</v>
          </cell>
          <cell r="E110" t="str">
            <v>USA</v>
          </cell>
          <cell r="F110" t="str">
            <v xml:space="preserve">Garrett Motion Slovakia s. r. o. </v>
          </cell>
          <cell r="G110">
            <v>46071890</v>
          </cell>
          <cell r="H110" t="str">
            <v>Prešov-Záborské</v>
          </cell>
          <cell r="L110" t="str">
            <v>230/2011</v>
          </cell>
          <cell r="M110">
            <v>40632</v>
          </cell>
          <cell r="Q110">
            <v>38309154</v>
          </cell>
          <cell r="R110">
            <v>0</v>
          </cell>
          <cell r="S110">
            <v>446</v>
          </cell>
          <cell r="T110">
            <v>11517454</v>
          </cell>
          <cell r="U110">
            <v>7042740</v>
          </cell>
          <cell r="V110">
            <v>0</v>
          </cell>
          <cell r="W110">
            <v>594383</v>
          </cell>
          <cell r="X110">
            <v>0</v>
          </cell>
          <cell r="Y110">
            <v>19154577</v>
          </cell>
        </row>
        <row r="111">
          <cell r="A111">
            <v>110</v>
          </cell>
          <cell r="E111" t="str">
            <v>Belgicko</v>
          </cell>
          <cell r="F111" t="str">
            <v>ASPEL SLOVAKIA s.r.o.</v>
          </cell>
          <cell r="G111">
            <v>36509434</v>
          </cell>
          <cell r="H111" t="str">
            <v>Kežmarok</v>
          </cell>
          <cell r="L111" t="str">
            <v>734/2011</v>
          </cell>
          <cell r="M111">
            <v>40870</v>
          </cell>
          <cell r="Q111">
            <v>3400000</v>
          </cell>
          <cell r="R111">
            <v>0</v>
          </cell>
          <cell r="S111">
            <v>59</v>
          </cell>
          <cell r="T111">
            <v>870000</v>
          </cell>
          <cell r="U111">
            <v>0</v>
          </cell>
          <cell r="V111">
            <v>0</v>
          </cell>
          <cell r="W111">
            <v>830000</v>
          </cell>
          <cell r="X111">
            <v>0</v>
          </cell>
          <cell r="Y111">
            <v>1700000</v>
          </cell>
        </row>
        <row r="112">
          <cell r="A112">
            <v>111</v>
          </cell>
          <cell r="E112" t="str">
            <v>Slovenská republika</v>
          </cell>
          <cell r="F112" t="str">
            <v>CELLTEX Hygiene s. r. o.</v>
          </cell>
          <cell r="G112">
            <v>46115714</v>
          </cell>
          <cell r="H112" t="str">
            <v>Rožňava</v>
          </cell>
          <cell r="L112" t="str">
            <v>736/2011</v>
          </cell>
          <cell r="M112">
            <v>40870</v>
          </cell>
          <cell r="Q112">
            <v>10000000</v>
          </cell>
          <cell r="R112">
            <v>0</v>
          </cell>
          <cell r="S112">
            <v>100</v>
          </cell>
          <cell r="T112">
            <v>2500000</v>
          </cell>
          <cell r="U112">
            <v>0</v>
          </cell>
          <cell r="V112">
            <v>0</v>
          </cell>
          <cell r="W112">
            <v>1500000</v>
          </cell>
          <cell r="X112">
            <v>0</v>
          </cell>
          <cell r="Y112">
            <v>4000000</v>
          </cell>
        </row>
        <row r="113">
          <cell r="A113">
            <v>112</v>
          </cell>
          <cell r="E113" t="str">
            <v>Holandsko</v>
          </cell>
          <cell r="F113" t="str">
            <v xml:space="preserve">Continental Matador Rubber, s.r.o. </v>
          </cell>
          <cell r="G113">
            <v>36709557</v>
          </cell>
          <cell r="H113" t="str">
            <v>Púchov</v>
          </cell>
          <cell r="L113" t="str">
            <v>740/2011</v>
          </cell>
          <cell r="M113">
            <v>40870</v>
          </cell>
          <cell r="Q113">
            <v>130000000</v>
          </cell>
          <cell r="R113">
            <v>0</v>
          </cell>
          <cell r="S113">
            <v>324</v>
          </cell>
          <cell r="T113">
            <v>0</v>
          </cell>
          <cell r="U113">
            <v>0</v>
          </cell>
          <cell r="V113">
            <v>0</v>
          </cell>
          <cell r="W113">
            <v>14580000</v>
          </cell>
          <cell r="X113">
            <v>0</v>
          </cell>
          <cell r="Y113">
            <v>14580000</v>
          </cell>
        </row>
        <row r="114">
          <cell r="A114">
            <v>113</v>
          </cell>
          <cell r="E114" t="str">
            <v>Rakúsko</v>
          </cell>
          <cell r="F114" t="str">
            <v>Gallai&amp;Wolff s.r.o.</v>
          </cell>
          <cell r="G114">
            <v>45696721</v>
          </cell>
          <cell r="H114" t="str">
            <v>Klenovec</v>
          </cell>
          <cell r="L114" t="str">
            <v>738/2011</v>
          </cell>
          <cell r="M114">
            <v>40870</v>
          </cell>
          <cell r="Q114">
            <v>6740000</v>
          </cell>
          <cell r="R114">
            <v>0</v>
          </cell>
          <cell r="S114">
            <v>253</v>
          </cell>
          <cell r="T114">
            <v>3000000</v>
          </cell>
          <cell r="U114">
            <v>0</v>
          </cell>
          <cell r="V114">
            <v>0</v>
          </cell>
          <cell r="W114">
            <v>370000</v>
          </cell>
          <cell r="X114">
            <v>0</v>
          </cell>
          <cell r="Y114">
            <v>3370000</v>
          </cell>
        </row>
        <row r="115">
          <cell r="A115">
            <v>114</v>
          </cell>
          <cell r="E115" t="str">
            <v>USA</v>
          </cell>
          <cell r="F115" t="str">
            <v>Johnson Controls Lučenec, s.r.o.</v>
          </cell>
          <cell r="G115">
            <v>36633381</v>
          </cell>
          <cell r="H115" t="str">
            <v>Námestovo</v>
          </cell>
          <cell r="L115" t="str">
            <v>739/2011</v>
          </cell>
          <cell r="M115">
            <v>40870</v>
          </cell>
          <cell r="Q115">
            <v>19053000</v>
          </cell>
          <cell r="R115">
            <v>0</v>
          </cell>
          <cell r="S115">
            <v>251</v>
          </cell>
          <cell r="T115">
            <v>1026000</v>
          </cell>
          <cell r="U115">
            <v>0</v>
          </cell>
          <cell r="V115">
            <v>0</v>
          </cell>
          <cell r="W115">
            <v>4690000</v>
          </cell>
          <cell r="X115">
            <v>0</v>
          </cell>
          <cell r="Y115">
            <v>5716000</v>
          </cell>
        </row>
        <row r="116">
          <cell r="A116">
            <v>115</v>
          </cell>
          <cell r="E116" t="str">
            <v>SRN</v>
          </cell>
          <cell r="F116" t="str">
            <v xml:space="preserve">MAHLE Behr Námestovo s.r.o. </v>
          </cell>
          <cell r="G116">
            <v>44680449</v>
          </cell>
          <cell r="H116" t="str">
            <v>Námestovo</v>
          </cell>
          <cell r="L116" t="str">
            <v>737/2011</v>
          </cell>
          <cell r="M116">
            <v>40870</v>
          </cell>
          <cell r="Q116">
            <v>14120000</v>
          </cell>
          <cell r="R116">
            <v>0</v>
          </cell>
          <cell r="S116">
            <v>254</v>
          </cell>
          <cell r="T116">
            <v>700000</v>
          </cell>
          <cell r="U116">
            <v>0</v>
          </cell>
          <cell r="V116">
            <v>0</v>
          </cell>
          <cell r="W116">
            <v>3540000</v>
          </cell>
          <cell r="X116">
            <v>0</v>
          </cell>
          <cell r="Y116">
            <v>4240000</v>
          </cell>
        </row>
        <row r="117">
          <cell r="A117">
            <v>116</v>
          </cell>
          <cell r="E117" t="str">
            <v>Belgicko</v>
          </cell>
          <cell r="F117" t="str">
            <v>PLASTIFLEX Slovakia, spol. s r.o.</v>
          </cell>
          <cell r="G117">
            <v>31670521</v>
          </cell>
          <cell r="H117" t="str">
            <v>Kežmarok</v>
          </cell>
          <cell r="L117" t="str">
            <v>735/2011</v>
          </cell>
          <cell r="M117">
            <v>40870</v>
          </cell>
          <cell r="Q117">
            <v>3320000</v>
          </cell>
          <cell r="R117">
            <v>0</v>
          </cell>
          <cell r="S117">
            <v>101</v>
          </cell>
          <cell r="T117">
            <v>800000</v>
          </cell>
          <cell r="U117">
            <v>0</v>
          </cell>
          <cell r="V117">
            <v>0</v>
          </cell>
          <cell r="W117">
            <v>860000</v>
          </cell>
          <cell r="X117">
            <v>0</v>
          </cell>
          <cell r="Y117">
            <v>1660000</v>
          </cell>
        </row>
        <row r="118">
          <cell r="A118">
            <v>117</v>
          </cell>
          <cell r="E118" t="str">
            <v>SRN</v>
          </cell>
          <cell r="F118" t="str">
            <v>Secop s.r.o.</v>
          </cell>
          <cell r="G118">
            <v>35800399</v>
          </cell>
          <cell r="H118" t="str">
            <v>Zlaté Moravce</v>
          </cell>
          <cell r="L118" t="str">
            <v>733/2011</v>
          </cell>
          <cell r="M118">
            <v>40870</v>
          </cell>
          <cell r="Q118">
            <v>21200000</v>
          </cell>
          <cell r="R118">
            <v>0</v>
          </cell>
          <cell r="S118">
            <v>222</v>
          </cell>
          <cell r="T118">
            <v>4380984</v>
          </cell>
          <cell r="U118">
            <v>0</v>
          </cell>
          <cell r="V118">
            <v>0</v>
          </cell>
          <cell r="W118">
            <v>3063600</v>
          </cell>
          <cell r="X118">
            <v>0</v>
          </cell>
          <cell r="Y118">
            <v>7444584</v>
          </cell>
        </row>
        <row r="119">
          <cell r="A119">
            <v>118</v>
          </cell>
          <cell r="E119" t="str">
            <v>Kórejská republika</v>
          </cell>
          <cell r="F119" t="str">
            <v>SUNGWOO HITECH Slovakia s.r.o.</v>
          </cell>
          <cell r="G119">
            <v>36441392</v>
          </cell>
          <cell r="H119" t="str">
            <v>Žilina</v>
          </cell>
          <cell r="L119" t="str">
            <v>741/2011</v>
          </cell>
          <cell r="M119">
            <v>40870</v>
          </cell>
          <cell r="Q119">
            <v>13870000</v>
          </cell>
          <cell r="R119">
            <v>0</v>
          </cell>
          <cell r="S119">
            <v>110</v>
          </cell>
          <cell r="T119">
            <v>0</v>
          </cell>
          <cell r="U119">
            <v>0</v>
          </cell>
          <cell r="V119">
            <v>0</v>
          </cell>
          <cell r="W119">
            <v>3065034</v>
          </cell>
          <cell r="X119">
            <v>0</v>
          </cell>
          <cell r="Y119">
            <v>3065034</v>
          </cell>
        </row>
        <row r="120">
          <cell r="A120">
            <v>119</v>
          </cell>
          <cell r="E120" t="str">
            <v>Holandsko</v>
          </cell>
          <cell r="F120" t="str">
            <v>Bekaert Slovakia, s. r. o.</v>
          </cell>
          <cell r="G120">
            <v>36045161</v>
          </cell>
          <cell r="H120" t="str">
            <v>Sládkovičovo</v>
          </cell>
          <cell r="L120" t="str">
            <v>549/2012</v>
          </cell>
          <cell r="M120">
            <v>41192</v>
          </cell>
          <cell r="Q120">
            <v>35964726</v>
          </cell>
          <cell r="R120">
            <v>0</v>
          </cell>
          <cell r="S120">
            <v>287</v>
          </cell>
          <cell r="T120">
            <v>0</v>
          </cell>
          <cell r="U120">
            <v>0</v>
          </cell>
          <cell r="V120">
            <v>0</v>
          </cell>
          <cell r="W120">
            <v>8408270</v>
          </cell>
          <cell r="X120">
            <v>0</v>
          </cell>
          <cell r="Y120">
            <v>8408270</v>
          </cell>
        </row>
        <row r="121">
          <cell r="A121">
            <v>120</v>
          </cell>
          <cell r="E121" t="str">
            <v>SRN</v>
          </cell>
          <cell r="F121" t="str">
            <v xml:space="preserve">Continental Automotive Systems Slovakia s.r.o. </v>
          </cell>
          <cell r="G121">
            <v>36633623</v>
          </cell>
          <cell r="H121" t="str">
            <v>Zvolen</v>
          </cell>
          <cell r="L121" t="str">
            <v>554/2012</v>
          </cell>
          <cell r="M121">
            <v>41192</v>
          </cell>
          <cell r="Q121">
            <v>25000000</v>
          </cell>
          <cell r="R121">
            <v>0</v>
          </cell>
          <cell r="S121">
            <v>500</v>
          </cell>
          <cell r="T121">
            <v>0</v>
          </cell>
          <cell r="U121">
            <v>0</v>
          </cell>
          <cell r="V121">
            <v>0</v>
          </cell>
          <cell r="W121">
            <v>4500000</v>
          </cell>
          <cell r="X121">
            <v>0</v>
          </cell>
          <cell r="Y121">
            <v>4500000</v>
          </cell>
        </row>
        <row r="122">
          <cell r="A122">
            <v>121</v>
          </cell>
          <cell r="E122" t="str">
            <v>Kajmanské ostrovy</v>
          </cell>
          <cell r="F122" t="str">
            <v>Delta Electronics (Slovakia), s.r.o.</v>
          </cell>
          <cell r="G122">
            <v>36650871</v>
          </cell>
          <cell r="H122" t="str">
            <v>Dubnica nad Váhom</v>
          </cell>
          <cell r="L122" t="str">
            <v>552/2012</v>
          </cell>
          <cell r="M122">
            <v>41192</v>
          </cell>
          <cell r="Q122">
            <v>20485000</v>
          </cell>
          <cell r="R122">
            <v>0</v>
          </cell>
          <cell r="S122">
            <v>200</v>
          </cell>
          <cell r="T122">
            <v>0</v>
          </cell>
          <cell r="U122">
            <v>0</v>
          </cell>
          <cell r="V122">
            <v>0</v>
          </cell>
          <cell r="W122">
            <v>5121000</v>
          </cell>
          <cell r="X122">
            <v>0</v>
          </cell>
          <cell r="Y122">
            <v>5121000</v>
          </cell>
        </row>
        <row r="123">
          <cell r="A123">
            <v>122</v>
          </cell>
          <cell r="E123" t="str">
            <v>Slovenská republika</v>
          </cell>
          <cell r="F123" t="str">
            <v>EKOLTECH  spol. s  r. o.</v>
          </cell>
          <cell r="G123">
            <v>34127887</v>
          </cell>
          <cell r="H123" t="str">
            <v>Fiľakovo</v>
          </cell>
          <cell r="L123" t="str">
            <v>548/2012</v>
          </cell>
          <cell r="M123">
            <v>41192</v>
          </cell>
          <cell r="Q123">
            <v>7600000</v>
          </cell>
          <cell r="R123">
            <v>0</v>
          </cell>
          <cell r="S123">
            <v>115</v>
          </cell>
          <cell r="T123">
            <v>0</v>
          </cell>
          <cell r="U123">
            <v>0</v>
          </cell>
          <cell r="V123">
            <v>0</v>
          </cell>
          <cell r="W123">
            <v>3859000</v>
          </cell>
          <cell r="X123">
            <v>0</v>
          </cell>
          <cell r="Y123">
            <v>3859000</v>
          </cell>
        </row>
        <row r="124">
          <cell r="A124">
            <v>123</v>
          </cell>
          <cell r="E124" t="str">
            <v>Španielsko</v>
          </cell>
          <cell r="F124" t="str">
            <v>Fagor Ederlan Slovensko, a.s.</v>
          </cell>
          <cell r="G124">
            <v>36022934</v>
          </cell>
          <cell r="H124" t="str">
            <v>Žiar nad Hronom</v>
          </cell>
          <cell r="L124" t="str">
            <v>551/2012</v>
          </cell>
          <cell r="M124">
            <v>41192</v>
          </cell>
          <cell r="Q124">
            <v>8280000</v>
          </cell>
          <cell r="R124">
            <v>0</v>
          </cell>
          <cell r="S124">
            <v>52</v>
          </cell>
          <cell r="T124">
            <v>0</v>
          </cell>
          <cell r="U124">
            <v>0</v>
          </cell>
          <cell r="V124">
            <v>0</v>
          </cell>
          <cell r="W124">
            <v>2600000</v>
          </cell>
          <cell r="X124">
            <v>0</v>
          </cell>
          <cell r="Y124">
            <v>2600000</v>
          </cell>
        </row>
        <row r="125">
          <cell r="A125">
            <v>124</v>
          </cell>
          <cell r="E125" t="str">
            <v>Taliansko</v>
          </cell>
          <cell r="F125" t="str">
            <v xml:space="preserve">Marelli Kechnec Slovakia s.r.o. </v>
          </cell>
          <cell r="G125">
            <v>36751758</v>
          </cell>
          <cell r="H125" t="str">
            <v>Kechnec</v>
          </cell>
          <cell r="L125" t="str">
            <v>553/2012</v>
          </cell>
          <cell r="M125">
            <v>41192</v>
          </cell>
          <cell r="Q125">
            <v>60000000</v>
          </cell>
          <cell r="R125">
            <v>0</v>
          </cell>
          <cell r="S125">
            <v>612</v>
          </cell>
          <cell r="T125">
            <v>0</v>
          </cell>
          <cell r="U125">
            <v>0</v>
          </cell>
          <cell r="V125">
            <v>0</v>
          </cell>
          <cell r="W125">
            <v>27500000</v>
          </cell>
          <cell r="X125">
            <v>0</v>
          </cell>
          <cell r="Y125">
            <v>27500000</v>
          </cell>
        </row>
        <row r="126">
          <cell r="A126">
            <v>125</v>
          </cell>
          <cell r="E126" t="str">
            <v>Holandsko</v>
          </cell>
          <cell r="F126" t="str">
            <v>Mondi SCP, a.s.</v>
          </cell>
          <cell r="G126">
            <v>31637051</v>
          </cell>
          <cell r="H126" t="str">
            <v>Ružomberok</v>
          </cell>
          <cell r="L126" t="str">
            <v>555/2012</v>
          </cell>
          <cell r="M126">
            <v>41192</v>
          </cell>
          <cell r="Q126">
            <v>95000000</v>
          </cell>
          <cell r="R126">
            <v>0</v>
          </cell>
          <cell r="S126" t="str">
            <v>udrž. 766</v>
          </cell>
          <cell r="T126">
            <v>0</v>
          </cell>
          <cell r="U126">
            <v>0</v>
          </cell>
          <cell r="V126">
            <v>0</v>
          </cell>
          <cell r="W126">
            <v>25375000</v>
          </cell>
          <cell r="X126">
            <v>0</v>
          </cell>
          <cell r="Y126">
            <v>25375000</v>
          </cell>
        </row>
        <row r="127">
          <cell r="A127">
            <v>126</v>
          </cell>
          <cell r="E127" t="str">
            <v>SRN</v>
          </cell>
          <cell r="F127" t="str">
            <v xml:space="preserve">Muehlbauer Technologies s.r.o. </v>
          </cell>
          <cell r="G127">
            <v>36725323</v>
          </cell>
          <cell r="H127" t="str">
            <v>Dolné Krškany</v>
          </cell>
          <cell r="L127" t="str">
            <v>550/2012</v>
          </cell>
          <cell r="M127">
            <v>41192</v>
          </cell>
          <cell r="Q127">
            <v>15632910</v>
          </cell>
          <cell r="R127">
            <v>0</v>
          </cell>
          <cell r="S127">
            <v>126</v>
          </cell>
          <cell r="T127">
            <v>0</v>
          </cell>
          <cell r="U127">
            <v>0</v>
          </cell>
          <cell r="V127">
            <v>0</v>
          </cell>
          <cell r="W127">
            <v>3908228</v>
          </cell>
          <cell r="X127">
            <v>0</v>
          </cell>
          <cell r="Y127">
            <v>3908228</v>
          </cell>
        </row>
        <row r="128">
          <cell r="A128">
            <v>127</v>
          </cell>
          <cell r="E128" t="str">
            <v>Kórejská republika</v>
          </cell>
          <cell r="F128" t="str">
            <v xml:space="preserve">SAMSUNG Electronics Slovakia s.r.o.  </v>
          </cell>
          <cell r="G128">
            <v>36249564</v>
          </cell>
          <cell r="H128" t="str">
            <v>Galanta</v>
          </cell>
          <cell r="L128" t="str">
            <v>556/2012</v>
          </cell>
          <cell r="M128">
            <v>41192</v>
          </cell>
          <cell r="Q128">
            <v>70000000</v>
          </cell>
          <cell r="R128">
            <v>0</v>
          </cell>
          <cell r="S128" t="str">
            <v>udrž. 760</v>
          </cell>
          <cell r="T128">
            <v>0</v>
          </cell>
          <cell r="U128">
            <v>0</v>
          </cell>
          <cell r="V128">
            <v>0</v>
          </cell>
          <cell r="W128">
            <v>19800000</v>
          </cell>
          <cell r="X128">
            <v>0</v>
          </cell>
          <cell r="Y128">
            <v>19800000</v>
          </cell>
        </row>
        <row r="129">
          <cell r="A129">
            <v>128</v>
          </cell>
          <cell r="E129" t="str">
            <v>Rakúsko</v>
          </cell>
          <cell r="F129" t="str">
            <v xml:space="preserve">ZKW Slovakia s.r.o. </v>
          </cell>
          <cell r="G129">
            <v>36657913</v>
          </cell>
          <cell r="H129" t="str">
            <v>Krušovce</v>
          </cell>
          <cell r="L129" t="str">
            <v>557/2012</v>
          </cell>
          <cell r="M129">
            <v>41192</v>
          </cell>
          <cell r="Q129">
            <v>50300000</v>
          </cell>
          <cell r="R129">
            <v>0</v>
          </cell>
          <cell r="S129">
            <v>520</v>
          </cell>
          <cell r="T129">
            <v>0</v>
          </cell>
          <cell r="U129">
            <v>0</v>
          </cell>
          <cell r="V129">
            <v>0</v>
          </cell>
          <cell r="W129">
            <v>20120000</v>
          </cell>
          <cell r="X129">
            <v>0</v>
          </cell>
          <cell r="Y129">
            <v>20120000</v>
          </cell>
        </row>
        <row r="130">
          <cell r="A130">
            <v>129</v>
          </cell>
          <cell r="E130" t="str">
            <v>Taliansko</v>
          </cell>
          <cell r="F130" t="str">
            <v xml:space="preserve">BROVEDANI SLOVAKIA, s.r.o. </v>
          </cell>
          <cell r="G130">
            <v>36266957</v>
          </cell>
          <cell r="H130" t="str">
            <v>Galanta</v>
          </cell>
          <cell r="L130" t="str">
            <v>284/2013</v>
          </cell>
          <cell r="M130">
            <v>41430</v>
          </cell>
          <cell r="Q130">
            <v>14352000</v>
          </cell>
          <cell r="R130">
            <v>0</v>
          </cell>
          <cell r="S130">
            <v>130</v>
          </cell>
          <cell r="T130">
            <v>0</v>
          </cell>
          <cell r="U130">
            <v>0</v>
          </cell>
          <cell r="V130">
            <v>0</v>
          </cell>
          <cell r="W130">
            <v>3588000</v>
          </cell>
          <cell r="X130">
            <v>0</v>
          </cell>
          <cell r="Y130">
            <v>3588000</v>
          </cell>
        </row>
        <row r="131">
          <cell r="A131">
            <v>130</v>
          </cell>
          <cell r="E131" t="str">
            <v>Holandsko</v>
          </cell>
          <cell r="F131" t="str">
            <v xml:space="preserve">Continental Matador Rubber, s.r.o. </v>
          </cell>
          <cell r="G131">
            <v>36709557</v>
          </cell>
          <cell r="H131" t="str">
            <v>Púchov</v>
          </cell>
          <cell r="L131" t="str">
            <v>286/2013</v>
          </cell>
          <cell r="M131">
            <v>41430</v>
          </cell>
          <cell r="Q131">
            <v>249932000</v>
          </cell>
          <cell r="R131">
            <v>0</v>
          </cell>
          <cell r="S131">
            <v>595</v>
          </cell>
          <cell r="T131">
            <v>0</v>
          </cell>
          <cell r="U131">
            <v>0</v>
          </cell>
          <cell r="V131">
            <v>0</v>
          </cell>
          <cell r="W131">
            <v>19933000</v>
          </cell>
          <cell r="X131">
            <v>0</v>
          </cell>
          <cell r="Y131">
            <v>19933000</v>
          </cell>
        </row>
        <row r="132">
          <cell r="A132">
            <v>131</v>
          </cell>
          <cell r="E132" t="str">
            <v>Slovenská republika</v>
          </cell>
          <cell r="F132" t="str">
            <v xml:space="preserve">Railway Casted Components a. s. </v>
          </cell>
          <cell r="G132">
            <v>46607901</v>
          </cell>
          <cell r="H132" t="str">
            <v>Prakovce</v>
          </cell>
          <cell r="L132" t="str">
            <v>285/2013</v>
          </cell>
          <cell r="M132">
            <v>41430</v>
          </cell>
          <cell r="Q132">
            <v>20000000</v>
          </cell>
          <cell r="R132">
            <v>0</v>
          </cell>
          <cell r="S132">
            <v>350</v>
          </cell>
          <cell r="T132">
            <v>2500000</v>
          </cell>
          <cell r="U132">
            <v>3126900</v>
          </cell>
          <cell r="V132">
            <v>0</v>
          </cell>
          <cell r="W132">
            <v>4312854</v>
          </cell>
          <cell r="X132">
            <v>0</v>
          </cell>
          <cell r="Y132">
            <v>9939754</v>
          </cell>
        </row>
        <row r="133">
          <cell r="A133">
            <v>132</v>
          </cell>
          <cell r="E133" t="str">
            <v>Kórejská republika</v>
          </cell>
          <cell r="F133" t="str">
            <v xml:space="preserve">Mobis Slovakia s.r.o. </v>
          </cell>
          <cell r="G133">
            <v>35876557</v>
          </cell>
          <cell r="H133" t="str">
            <v>Gbeľany</v>
          </cell>
          <cell r="L133" t="str">
            <v>397/2013</v>
          </cell>
          <cell r="M133">
            <v>41465</v>
          </cell>
          <cell r="Q133">
            <v>46370000</v>
          </cell>
          <cell r="R133">
            <v>0</v>
          </cell>
          <cell r="S133">
            <v>189</v>
          </cell>
          <cell r="T133">
            <v>0</v>
          </cell>
          <cell r="U133">
            <v>0</v>
          </cell>
          <cell r="V133">
            <v>0</v>
          </cell>
          <cell r="W133">
            <v>5670000</v>
          </cell>
          <cell r="X133">
            <v>0</v>
          </cell>
          <cell r="Y133">
            <v>5670000</v>
          </cell>
        </row>
        <row r="134">
          <cell r="A134">
            <v>133</v>
          </cell>
          <cell r="E134" t="str">
            <v>SRN</v>
          </cell>
          <cell r="F134" t="str">
            <v>Dometic Slovakia s.r.o.</v>
          </cell>
          <cell r="G134">
            <v>31617298</v>
          </cell>
          <cell r="H134" t="str">
            <v>Fiľakovo</v>
          </cell>
          <cell r="L134" t="str">
            <v>507/2013</v>
          </cell>
          <cell r="M134">
            <v>41514</v>
          </cell>
          <cell r="Q134">
            <v>5464000</v>
          </cell>
          <cell r="R134">
            <v>0</v>
          </cell>
          <cell r="S134">
            <v>326</v>
          </cell>
          <cell r="T134">
            <v>340000</v>
          </cell>
          <cell r="U134">
            <v>0</v>
          </cell>
          <cell r="V134">
            <v>0</v>
          </cell>
          <cell r="W134">
            <v>2664414</v>
          </cell>
          <cell r="X134">
            <v>0</v>
          </cell>
          <cell r="Y134">
            <v>3004414</v>
          </cell>
        </row>
        <row r="135">
          <cell r="A135">
            <v>134</v>
          </cell>
          <cell r="E135" t="str">
            <v>USA</v>
          </cell>
          <cell r="F135" t="str">
            <v>GEVORKYAN, s.r.o.</v>
          </cell>
          <cell r="G135">
            <v>36017205</v>
          </cell>
          <cell r="H135" t="str">
            <v>Vlkanová</v>
          </cell>
          <cell r="L135" t="str">
            <v>502/2013</v>
          </cell>
          <cell r="M135">
            <v>41514</v>
          </cell>
          <cell r="Q135">
            <v>7573000</v>
          </cell>
          <cell r="R135">
            <v>0</v>
          </cell>
          <cell r="S135">
            <v>44</v>
          </cell>
          <cell r="T135">
            <v>0</v>
          </cell>
          <cell r="U135">
            <v>0</v>
          </cell>
          <cell r="V135">
            <v>0</v>
          </cell>
          <cell r="W135">
            <v>1514000</v>
          </cell>
          <cell r="X135">
            <v>0</v>
          </cell>
          <cell r="Y135">
            <v>1514000</v>
          </cell>
        </row>
        <row r="136">
          <cell r="A136">
            <v>135</v>
          </cell>
          <cell r="E136" t="str">
            <v>USA</v>
          </cell>
          <cell r="F136" t="str">
            <v>Adient Innotec Metal Technologies s.r.o.</v>
          </cell>
          <cell r="G136">
            <v>47237520</v>
          </cell>
          <cell r="H136" t="str">
            <v>Lučenec</v>
          </cell>
          <cell r="L136" t="str">
            <v>506/2013</v>
          </cell>
          <cell r="M136">
            <v>41514</v>
          </cell>
          <cell r="Q136">
            <v>8200000</v>
          </cell>
          <cell r="R136">
            <v>0</v>
          </cell>
          <cell r="S136">
            <v>125</v>
          </cell>
          <cell r="T136">
            <v>240000</v>
          </cell>
          <cell r="U136">
            <v>0</v>
          </cell>
          <cell r="V136">
            <v>0</v>
          </cell>
          <cell r="W136">
            <v>3860000</v>
          </cell>
          <cell r="X136">
            <v>0</v>
          </cell>
          <cell r="Y136">
            <v>4100000</v>
          </cell>
        </row>
        <row r="137">
          <cell r="A137">
            <v>136</v>
          </cell>
          <cell r="E137" t="str">
            <v>Rakúsko</v>
          </cell>
          <cell r="F137" t="str">
            <v>Miba Sinter Slovakia s.r.o.</v>
          </cell>
          <cell r="G137" t="str">
            <v>00694321</v>
          </cell>
          <cell r="H137" t="str">
            <v>Dolný Kubín</v>
          </cell>
          <cell r="L137" t="str">
            <v>503/2013</v>
          </cell>
          <cell r="M137">
            <v>41514</v>
          </cell>
          <cell r="Q137">
            <v>13650000</v>
          </cell>
          <cell r="R137">
            <v>0</v>
          </cell>
          <cell r="S137">
            <v>120</v>
          </cell>
          <cell r="T137">
            <v>0</v>
          </cell>
          <cell r="U137">
            <v>0</v>
          </cell>
          <cell r="V137">
            <v>0</v>
          </cell>
          <cell r="W137">
            <v>3600000</v>
          </cell>
          <cell r="X137">
            <v>0</v>
          </cell>
          <cell r="Y137">
            <v>3600000</v>
          </cell>
        </row>
        <row r="138">
          <cell r="A138">
            <v>137</v>
          </cell>
          <cell r="E138" t="str">
            <v>Rakúsko</v>
          </cell>
          <cell r="F138" t="str">
            <v>MICHATEK k.s.</v>
          </cell>
          <cell r="G138">
            <v>35883162</v>
          </cell>
          <cell r="H138" t="str">
            <v>Michalovce</v>
          </cell>
          <cell r="L138" t="str">
            <v>508/2013</v>
          </cell>
          <cell r="M138">
            <v>41514</v>
          </cell>
          <cell r="Q138">
            <v>5700000</v>
          </cell>
          <cell r="R138">
            <v>0</v>
          </cell>
          <cell r="S138">
            <v>80</v>
          </cell>
          <cell r="T138">
            <v>250000</v>
          </cell>
          <cell r="U138">
            <v>800000</v>
          </cell>
          <cell r="V138">
            <v>0</v>
          </cell>
          <cell r="W138">
            <v>1800000</v>
          </cell>
          <cell r="X138">
            <v>0</v>
          </cell>
          <cell r="Y138">
            <v>2850000</v>
          </cell>
        </row>
        <row r="139">
          <cell r="A139">
            <v>138</v>
          </cell>
          <cell r="E139" t="str">
            <v>Holandsko</v>
          </cell>
          <cell r="F139" t="str">
            <v>IBM Slovensko, spol. s r.o.</v>
          </cell>
          <cell r="G139">
            <v>31337147</v>
          </cell>
          <cell r="H139" t="str">
            <v>Košice I.</v>
          </cell>
          <cell r="L139" t="str">
            <v>583/2013</v>
          </cell>
          <cell r="M139">
            <v>41549</v>
          </cell>
          <cell r="Q139">
            <v>0</v>
          </cell>
          <cell r="R139">
            <v>13084800</v>
          </cell>
          <cell r="S139">
            <v>150</v>
          </cell>
          <cell r="T139">
            <v>0</v>
          </cell>
          <cell r="U139">
            <v>1575000</v>
          </cell>
          <cell r="V139">
            <v>0</v>
          </cell>
          <cell r="W139">
            <v>0</v>
          </cell>
          <cell r="X139">
            <v>0</v>
          </cell>
          <cell r="Y139">
            <v>1575000</v>
          </cell>
        </row>
        <row r="140">
          <cell r="A140">
            <v>139</v>
          </cell>
          <cell r="E140" t="str">
            <v>SRN</v>
          </cell>
          <cell r="F140" t="str">
            <v>Deutsche Telekom Systems Solutions Slovakia s.r.o.</v>
          </cell>
          <cell r="G140">
            <v>35976721</v>
          </cell>
          <cell r="H140" t="str">
            <v>Košice I.</v>
          </cell>
          <cell r="L140" t="str">
            <v>584/2013</v>
          </cell>
          <cell r="M140">
            <v>41549</v>
          </cell>
          <cell r="Q140">
            <v>0</v>
          </cell>
          <cell r="R140">
            <v>11542440</v>
          </cell>
          <cell r="S140">
            <v>350</v>
          </cell>
          <cell r="T140">
            <v>0</v>
          </cell>
          <cell r="U140">
            <v>3675000</v>
          </cell>
          <cell r="V140">
            <v>0</v>
          </cell>
          <cell r="W140">
            <v>1404000</v>
          </cell>
          <cell r="X140">
            <v>0</v>
          </cell>
          <cell r="Y140">
            <v>5079000</v>
          </cell>
        </row>
        <row r="141">
          <cell r="A141">
            <v>140</v>
          </cell>
          <cell r="E141" t="str">
            <v>Taliansko</v>
          </cell>
          <cell r="F141" t="str">
            <v>Embraco Slovakia s.r.o.</v>
          </cell>
          <cell r="G141">
            <v>35734132</v>
          </cell>
          <cell r="H141" t="str">
            <v>Spišská Nová Ves</v>
          </cell>
          <cell r="L141" t="str">
            <v>176/2014</v>
          </cell>
          <cell r="M141">
            <v>41745</v>
          </cell>
          <cell r="Q141">
            <v>2432710</v>
          </cell>
          <cell r="R141">
            <v>0</v>
          </cell>
          <cell r="S141">
            <v>21</v>
          </cell>
          <cell r="T141">
            <v>100000</v>
          </cell>
          <cell r="U141">
            <v>0</v>
          </cell>
          <cell r="V141">
            <v>0</v>
          </cell>
          <cell r="W141">
            <v>800000</v>
          </cell>
          <cell r="X141">
            <v>0</v>
          </cell>
          <cell r="Y141">
            <v>900000</v>
          </cell>
        </row>
        <row r="142">
          <cell r="A142">
            <v>141</v>
          </cell>
          <cell r="E142" t="str">
            <v>Čína</v>
          </cell>
          <cell r="F142" t="str">
            <v>FLAMEshoes, s.r.o.</v>
          </cell>
          <cell r="G142">
            <v>47071290</v>
          </cell>
          <cell r="H142" t="str">
            <v>Kružlov</v>
          </cell>
          <cell r="L142" t="str">
            <v>182/2014</v>
          </cell>
          <cell r="M142">
            <v>41745</v>
          </cell>
          <cell r="Q142">
            <v>13915000</v>
          </cell>
          <cell r="R142">
            <v>0</v>
          </cell>
          <cell r="S142">
            <v>150</v>
          </cell>
          <cell r="T142">
            <v>1600000</v>
          </cell>
          <cell r="U142">
            <v>0</v>
          </cell>
          <cell r="V142">
            <v>0</v>
          </cell>
          <cell r="W142">
            <v>2900000</v>
          </cell>
          <cell r="X142">
            <v>0</v>
          </cell>
          <cell r="Y142">
            <v>4500000</v>
          </cell>
        </row>
        <row r="143">
          <cell r="A143">
            <v>142</v>
          </cell>
          <cell r="E143" t="str">
            <v>SRN</v>
          </cell>
          <cell r="F143" t="str">
            <v xml:space="preserve">Schaeffler Kysuce, spol. s r.o. </v>
          </cell>
          <cell r="G143">
            <v>36386553</v>
          </cell>
          <cell r="H143" t="str">
            <v>Kysucké Nové Mesto</v>
          </cell>
          <cell r="L143" t="str">
            <v>178/2014</v>
          </cell>
          <cell r="M143">
            <v>41745</v>
          </cell>
          <cell r="Q143">
            <v>19950000</v>
          </cell>
          <cell r="R143">
            <v>0</v>
          </cell>
          <cell r="S143">
            <v>112</v>
          </cell>
          <cell r="T143">
            <v>0</v>
          </cell>
          <cell r="U143">
            <v>0</v>
          </cell>
          <cell r="V143">
            <v>0</v>
          </cell>
          <cell r="W143">
            <v>3360000</v>
          </cell>
          <cell r="X143">
            <v>0</v>
          </cell>
          <cell r="Y143">
            <v>3360000</v>
          </cell>
        </row>
        <row r="144">
          <cell r="A144">
            <v>143</v>
          </cell>
          <cell r="E144" t="str">
            <v>SRN</v>
          </cell>
          <cell r="F144" t="str">
            <v>Schaeffler Slovensko, spol. s r.o.</v>
          </cell>
          <cell r="G144">
            <v>31585604</v>
          </cell>
          <cell r="H144" t="str">
            <v>Žilina</v>
          </cell>
          <cell r="L144" t="str">
            <v>179/2014</v>
          </cell>
          <cell r="M144">
            <v>41745</v>
          </cell>
          <cell r="Q144">
            <v>0</v>
          </cell>
          <cell r="R144">
            <v>2267124</v>
          </cell>
          <cell r="S144">
            <v>53</v>
          </cell>
          <cell r="T144">
            <v>0</v>
          </cell>
          <cell r="U144">
            <v>0</v>
          </cell>
          <cell r="V144">
            <v>0</v>
          </cell>
          <cell r="W144">
            <v>997535</v>
          </cell>
          <cell r="X144">
            <v>0</v>
          </cell>
          <cell r="Y144">
            <v>997535</v>
          </cell>
        </row>
        <row r="145">
          <cell r="A145">
            <v>144</v>
          </cell>
          <cell r="E145" t="str">
            <v>Švajčiarsko</v>
          </cell>
          <cell r="F145" t="str">
            <v>Schindler Dunajská Streda a.s.</v>
          </cell>
          <cell r="G145">
            <v>47239255</v>
          </cell>
          <cell r="H145" t="str">
            <v>Dunajská Streda</v>
          </cell>
          <cell r="L145" t="str">
            <v>180/2014</v>
          </cell>
          <cell r="M145">
            <v>41745</v>
          </cell>
          <cell r="Q145">
            <v>28990000</v>
          </cell>
          <cell r="R145">
            <v>0</v>
          </cell>
          <cell r="S145">
            <v>266</v>
          </cell>
          <cell r="T145">
            <v>0</v>
          </cell>
          <cell r="U145">
            <v>0</v>
          </cell>
          <cell r="V145">
            <v>0</v>
          </cell>
          <cell r="W145">
            <v>8700000</v>
          </cell>
          <cell r="X145">
            <v>0</v>
          </cell>
          <cell r="Y145">
            <v>8700000</v>
          </cell>
        </row>
        <row r="146">
          <cell r="A146">
            <v>145</v>
          </cell>
          <cell r="E146" t="str">
            <v>Dánsko</v>
          </cell>
          <cell r="F146" t="str">
            <v xml:space="preserve">Unomedical s.r.o. </v>
          </cell>
          <cell r="G146">
            <v>36597384</v>
          </cell>
          <cell r="H146" t="str">
            <v>Michalovce</v>
          </cell>
          <cell r="L146" t="str">
            <v>177/2014</v>
          </cell>
          <cell r="M146">
            <v>41745</v>
          </cell>
          <cell r="Q146">
            <v>11150000</v>
          </cell>
          <cell r="R146">
            <v>0</v>
          </cell>
          <cell r="S146">
            <v>55</v>
          </cell>
          <cell r="T146">
            <v>0</v>
          </cell>
          <cell r="U146">
            <v>0</v>
          </cell>
          <cell r="V146">
            <v>0</v>
          </cell>
          <cell r="W146">
            <v>1650000</v>
          </cell>
          <cell r="X146">
            <v>0</v>
          </cell>
          <cell r="Y146">
            <v>1650000</v>
          </cell>
        </row>
        <row r="147">
          <cell r="A147">
            <v>146</v>
          </cell>
          <cell r="E147" t="str">
            <v>Slovenská republika</v>
          </cell>
          <cell r="F147" t="str">
            <v>Poltár Crystal &amp; Steel, a.s.</v>
          </cell>
          <cell r="G147">
            <v>44519559</v>
          </cell>
          <cell r="H147" t="str">
            <v>Poltár</v>
          </cell>
          <cell r="L147" t="str">
            <v>217/2014</v>
          </cell>
          <cell r="M147">
            <v>41766</v>
          </cell>
          <cell r="Q147">
            <v>26387000</v>
          </cell>
          <cell r="R147">
            <v>0</v>
          </cell>
          <cell r="S147">
            <v>400</v>
          </cell>
          <cell r="T147">
            <v>5013530</v>
          </cell>
          <cell r="U147">
            <v>2606500</v>
          </cell>
          <cell r="V147">
            <v>0</v>
          </cell>
          <cell r="W147">
            <v>4179970</v>
          </cell>
          <cell r="X147">
            <v>0</v>
          </cell>
          <cell r="Y147">
            <v>11800000</v>
          </cell>
        </row>
        <row r="148">
          <cell r="A148">
            <v>147</v>
          </cell>
          <cell r="E148" t="str">
            <v>Slovenská republika</v>
          </cell>
          <cell r="F148" t="str">
            <v xml:space="preserve">LafargeHolcim European Business Services s.r.o. </v>
          </cell>
          <cell r="G148">
            <v>47448024</v>
          </cell>
          <cell r="H148" t="str">
            <v>Košice I.</v>
          </cell>
          <cell r="L148" t="str">
            <v>321/2014</v>
          </cell>
          <cell r="M148">
            <v>41815</v>
          </cell>
          <cell r="Q148">
            <v>0</v>
          </cell>
          <cell r="R148">
            <v>2596778</v>
          </cell>
          <cell r="S148">
            <v>61</v>
          </cell>
          <cell r="T148">
            <v>0</v>
          </cell>
          <cell r="U148">
            <v>719800</v>
          </cell>
          <cell r="V148">
            <v>0</v>
          </cell>
          <cell r="W148">
            <v>0</v>
          </cell>
          <cell r="X148">
            <v>0</v>
          </cell>
          <cell r="Y148">
            <v>719800</v>
          </cell>
        </row>
        <row r="149">
          <cell r="A149">
            <v>148</v>
          </cell>
          <cell r="E149" t="str">
            <v>SRN</v>
          </cell>
          <cell r="F149" t="str">
            <v>HYDAC Electronic, s.r.o.</v>
          </cell>
          <cell r="G149">
            <v>36400955</v>
          </cell>
          <cell r="H149" t="str">
            <v>Krásna Hôrka (okr. TS)</v>
          </cell>
          <cell r="L149" t="str">
            <v>315/2014</v>
          </cell>
          <cell r="M149">
            <v>41815</v>
          </cell>
          <cell r="Q149">
            <v>10094000</v>
          </cell>
          <cell r="R149">
            <v>0</v>
          </cell>
          <cell r="S149">
            <v>106</v>
          </cell>
          <cell r="T149">
            <v>0</v>
          </cell>
          <cell r="U149">
            <v>0</v>
          </cell>
          <cell r="V149">
            <v>0</v>
          </cell>
          <cell r="W149">
            <v>3129000</v>
          </cell>
          <cell r="X149">
            <v>0</v>
          </cell>
          <cell r="Y149">
            <v>3129000</v>
          </cell>
        </row>
        <row r="150">
          <cell r="A150">
            <v>149</v>
          </cell>
          <cell r="E150" t="str">
            <v>SRN</v>
          </cell>
          <cell r="F150" t="str">
            <v xml:space="preserve">LEONI Slovakia, spol s r.o. </v>
          </cell>
          <cell r="G150">
            <v>31594352</v>
          </cell>
          <cell r="H150" t="str">
            <v>Trenčín</v>
          </cell>
          <cell r="L150" t="str">
            <v>317/2014</v>
          </cell>
          <cell r="M150">
            <v>41815</v>
          </cell>
          <cell r="Q150">
            <v>14100000</v>
          </cell>
          <cell r="R150">
            <v>0</v>
          </cell>
          <cell r="S150">
            <v>170</v>
          </cell>
          <cell r="T150">
            <v>0</v>
          </cell>
          <cell r="U150">
            <v>0</v>
          </cell>
          <cell r="V150">
            <v>0</v>
          </cell>
          <cell r="W150">
            <v>1435074</v>
          </cell>
          <cell r="X150">
            <v>0</v>
          </cell>
          <cell r="Y150">
            <v>1435074</v>
          </cell>
        </row>
        <row r="151">
          <cell r="A151">
            <v>150</v>
          </cell>
          <cell r="E151" t="str">
            <v>Švajčiarsko</v>
          </cell>
          <cell r="F151" t="str">
            <v>SLOVAKTUAL s.r.o.</v>
          </cell>
          <cell r="G151" t="str">
            <v>00693511</v>
          </cell>
          <cell r="H151" t="str">
            <v>Pravenec (okr. PD)</v>
          </cell>
          <cell r="L151" t="str">
            <v>316/2014</v>
          </cell>
          <cell r="M151">
            <v>41815</v>
          </cell>
          <cell r="Q151">
            <v>10000000</v>
          </cell>
          <cell r="R151">
            <v>0</v>
          </cell>
          <cell r="S151">
            <v>120</v>
          </cell>
          <cell r="T151">
            <v>0</v>
          </cell>
          <cell r="U151">
            <v>0</v>
          </cell>
          <cell r="V151">
            <v>0</v>
          </cell>
          <cell r="W151">
            <v>2653072</v>
          </cell>
          <cell r="X151">
            <v>0</v>
          </cell>
          <cell r="Y151">
            <v>2653072</v>
          </cell>
        </row>
        <row r="152">
          <cell r="A152">
            <v>151</v>
          </cell>
          <cell r="E152" t="str">
            <v>Francúzsko</v>
          </cell>
          <cell r="F152" t="str">
            <v>TREVES Slovakia, s.r.o.</v>
          </cell>
          <cell r="G152">
            <v>35940280</v>
          </cell>
          <cell r="H152" t="str">
            <v>Kežmarok</v>
          </cell>
          <cell r="L152" t="str">
            <v>320/2014</v>
          </cell>
          <cell r="M152">
            <v>41815</v>
          </cell>
          <cell r="Q152">
            <v>3016000</v>
          </cell>
          <cell r="R152">
            <v>0</v>
          </cell>
          <cell r="S152">
            <v>116</v>
          </cell>
          <cell r="T152">
            <v>573000</v>
          </cell>
          <cell r="U152">
            <v>910000</v>
          </cell>
          <cell r="V152">
            <v>0</v>
          </cell>
          <cell r="W152">
            <v>0</v>
          </cell>
          <cell r="X152">
            <v>0</v>
          </cell>
          <cell r="Y152">
            <v>1483000</v>
          </cell>
        </row>
        <row r="153">
          <cell r="A153">
            <v>152</v>
          </cell>
          <cell r="E153" t="str">
            <v>Česká republika</v>
          </cell>
          <cell r="F153" t="str">
            <v>Duslo, a.s.</v>
          </cell>
          <cell r="G153">
            <v>35826487</v>
          </cell>
          <cell r="H153" t="str">
            <v>Šaľa</v>
          </cell>
          <cell r="L153" t="str">
            <v>rozhodnutie EK 26.6.2014</v>
          </cell>
          <cell r="Q153">
            <v>310000000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58560000</v>
          </cell>
          <cell r="X153">
            <v>0</v>
          </cell>
          <cell r="Y153">
            <v>58560000</v>
          </cell>
        </row>
        <row r="154">
          <cell r="A154">
            <v>153</v>
          </cell>
          <cell r="E154" t="str">
            <v>Francúzsko</v>
          </cell>
          <cell r="F154" t="str">
            <v xml:space="preserve">Booster Precision Components (Belusa) s.r.o. </v>
          </cell>
          <cell r="G154">
            <v>47236787</v>
          </cell>
          <cell r="H154" t="str">
            <v>Beluša</v>
          </cell>
          <cell r="L154" t="str">
            <v>506/2015</v>
          </cell>
          <cell r="M154">
            <v>42256</v>
          </cell>
          <cell r="Q154">
            <v>27573000</v>
          </cell>
          <cell r="R154">
            <v>0</v>
          </cell>
          <cell r="S154">
            <v>230</v>
          </cell>
          <cell r="T154">
            <v>0</v>
          </cell>
          <cell r="U154">
            <v>0</v>
          </cell>
          <cell r="V154">
            <v>0</v>
          </cell>
          <cell r="W154">
            <v>5750000</v>
          </cell>
          <cell r="X154">
            <v>0</v>
          </cell>
          <cell r="Y154">
            <v>5750000</v>
          </cell>
        </row>
        <row r="155">
          <cell r="A155">
            <v>154</v>
          </cell>
          <cell r="E155" t="str">
            <v>Luxembursko</v>
          </cell>
          <cell r="F155" t="str">
            <v>Deltrian Slovakia, s.r.o.</v>
          </cell>
          <cell r="G155">
            <v>36776556</v>
          </cell>
          <cell r="H155" t="str">
            <v>Kežmarok</v>
          </cell>
          <cell r="L155" t="str">
            <v>507/2015</v>
          </cell>
          <cell r="M155">
            <v>42256</v>
          </cell>
          <cell r="Q155">
            <v>4281000</v>
          </cell>
          <cell r="R155">
            <v>0</v>
          </cell>
          <cell r="S155">
            <v>50</v>
          </cell>
          <cell r="T155">
            <v>300000</v>
          </cell>
          <cell r="U155">
            <v>250000</v>
          </cell>
          <cell r="V155">
            <v>0</v>
          </cell>
          <cell r="W155">
            <v>700000</v>
          </cell>
          <cell r="X155">
            <v>0</v>
          </cell>
          <cell r="Y155">
            <v>1250000</v>
          </cell>
        </row>
        <row r="156">
          <cell r="A156">
            <v>155</v>
          </cell>
          <cell r="E156" t="str">
            <v>SRN</v>
          </cell>
          <cell r="F156" t="str">
            <v>BSH Drives &amp; Pumps s.r.o.</v>
          </cell>
          <cell r="G156">
            <v>36187828</v>
          </cell>
          <cell r="H156" t="str">
            <v>Michalovce</v>
          </cell>
          <cell r="L156" t="str">
            <v>508/2015</v>
          </cell>
          <cell r="M156">
            <v>42256</v>
          </cell>
          <cell r="Q156">
            <v>0</v>
          </cell>
          <cell r="R156">
            <v>2510133</v>
          </cell>
          <cell r="S156">
            <v>40</v>
          </cell>
          <cell r="T156">
            <v>145575</v>
          </cell>
          <cell r="U156">
            <v>320000</v>
          </cell>
          <cell r="V156">
            <v>0</v>
          </cell>
          <cell r="W156">
            <v>377256</v>
          </cell>
          <cell r="X156">
            <v>0</v>
          </cell>
          <cell r="Y156">
            <v>842831</v>
          </cell>
        </row>
        <row r="157">
          <cell r="A157">
            <v>156</v>
          </cell>
          <cell r="E157" t="str">
            <v>Slovenská republika</v>
          </cell>
          <cell r="F157" t="str">
            <v>EKOLTECH  spol. s  r. o.</v>
          </cell>
          <cell r="G157">
            <v>34127887</v>
          </cell>
          <cell r="H157" t="str">
            <v>Fiľakovo</v>
          </cell>
          <cell r="L157" t="str">
            <v>509/2015</v>
          </cell>
          <cell r="M157">
            <v>42256</v>
          </cell>
          <cell r="Q157">
            <v>4080000</v>
          </cell>
          <cell r="R157">
            <v>0</v>
          </cell>
          <cell r="S157">
            <v>97</v>
          </cell>
          <cell r="T157">
            <v>0</v>
          </cell>
          <cell r="U157">
            <v>0</v>
          </cell>
          <cell r="V157">
            <v>0</v>
          </cell>
          <cell r="W157">
            <v>1479127</v>
          </cell>
          <cell r="X157">
            <v>0</v>
          </cell>
          <cell r="Y157">
            <v>1479127</v>
          </cell>
        </row>
        <row r="158">
          <cell r="A158">
            <v>157</v>
          </cell>
          <cell r="E158" t="str">
            <v>Španielsko</v>
          </cell>
          <cell r="F158" t="str">
            <v>Nemak Slovakia s.r.o.</v>
          </cell>
          <cell r="G158">
            <v>36042773</v>
          </cell>
          <cell r="H158" t="str">
            <v>Žiar nad Hronom</v>
          </cell>
          <cell r="L158" t="str">
            <v>524/2015</v>
          </cell>
          <cell r="M158">
            <v>42270</v>
          </cell>
          <cell r="Q158">
            <v>8750000</v>
          </cell>
          <cell r="R158">
            <v>0</v>
          </cell>
          <cell r="S158">
            <v>107</v>
          </cell>
          <cell r="T158">
            <v>0</v>
          </cell>
          <cell r="U158">
            <v>0</v>
          </cell>
          <cell r="V158">
            <v>0</v>
          </cell>
          <cell r="W158">
            <v>3157096</v>
          </cell>
          <cell r="X158">
            <v>0</v>
          </cell>
          <cell r="Y158">
            <v>3157096</v>
          </cell>
        </row>
        <row r="159">
          <cell r="A159">
            <v>158</v>
          </cell>
          <cell r="E159" t="str">
            <v>SRN</v>
          </cell>
          <cell r="F159" t="str">
            <v>KE Prešov Elektrik, s.r.o.</v>
          </cell>
          <cell r="G159">
            <v>36513555</v>
          </cell>
          <cell r="H159" t="str">
            <v>Prešov</v>
          </cell>
          <cell r="L159" t="str">
            <v>525/2015</v>
          </cell>
          <cell r="M159">
            <v>42270</v>
          </cell>
          <cell r="Q159">
            <v>7700000</v>
          </cell>
          <cell r="R159">
            <v>0</v>
          </cell>
          <cell r="S159">
            <v>375</v>
          </cell>
          <cell r="T159">
            <v>0</v>
          </cell>
          <cell r="U159">
            <v>0</v>
          </cell>
          <cell r="V159">
            <v>0</v>
          </cell>
          <cell r="W159">
            <v>2798250</v>
          </cell>
          <cell r="X159">
            <v>0</v>
          </cell>
          <cell r="Y159">
            <v>2798250</v>
          </cell>
        </row>
        <row r="160">
          <cell r="A160">
            <v>159</v>
          </cell>
          <cell r="E160" t="str">
            <v>Taliansko</v>
          </cell>
          <cell r="F160" t="str">
            <v>SISME SLOVAKIA, s.r.o.</v>
          </cell>
          <cell r="G160">
            <v>36823554</v>
          </cell>
          <cell r="H160" t="str">
            <v>Malý Krtíš</v>
          </cell>
          <cell r="L160" t="str">
            <v>526/2015</v>
          </cell>
          <cell r="M160">
            <v>42270</v>
          </cell>
          <cell r="Q160">
            <v>5000000</v>
          </cell>
          <cell r="R160">
            <v>0</v>
          </cell>
          <cell r="S160">
            <v>70</v>
          </cell>
          <cell r="T160">
            <v>400000</v>
          </cell>
          <cell r="U160">
            <v>0</v>
          </cell>
          <cell r="V160">
            <v>0</v>
          </cell>
          <cell r="W160">
            <v>1350000</v>
          </cell>
          <cell r="X160">
            <v>0</v>
          </cell>
          <cell r="Y160">
            <v>1750000</v>
          </cell>
        </row>
        <row r="161">
          <cell r="A161">
            <v>160</v>
          </cell>
          <cell r="E161" t="str">
            <v>Írsko</v>
          </cell>
          <cell r="F161" t="str">
            <v xml:space="preserve">LafargeHolcim European Business Services s.r.o. </v>
          </cell>
          <cell r="G161" t="str">
            <v>47448024</v>
          </cell>
          <cell r="H161" t="str">
            <v>Košice I.</v>
          </cell>
          <cell r="L161" t="str">
            <v>589/2015</v>
          </cell>
          <cell r="M161">
            <v>42305</v>
          </cell>
          <cell r="Q161">
            <v>0</v>
          </cell>
          <cell r="R161">
            <v>3161612</v>
          </cell>
          <cell r="S161">
            <v>80</v>
          </cell>
          <cell r="T161">
            <v>0</v>
          </cell>
          <cell r="U161">
            <v>480000</v>
          </cell>
          <cell r="W161">
            <v>172000</v>
          </cell>
          <cell r="X161">
            <v>0</v>
          </cell>
          <cell r="Y161">
            <v>652000</v>
          </cell>
        </row>
        <row r="162">
          <cell r="A162">
            <v>161</v>
          </cell>
          <cell r="E162" t="str">
            <v>SRN</v>
          </cell>
          <cell r="F162" t="str">
            <v>Brose Prievidza, spol. s r.o.</v>
          </cell>
          <cell r="G162" t="str">
            <v>48046434</v>
          </cell>
          <cell r="H162" t="str">
            <v>Prievidza</v>
          </cell>
          <cell r="L162" t="str">
            <v>590/2015</v>
          </cell>
          <cell r="M162">
            <v>42305</v>
          </cell>
          <cell r="Q162">
            <v>50100000</v>
          </cell>
          <cell r="R162">
            <v>0</v>
          </cell>
          <cell r="S162">
            <v>600</v>
          </cell>
          <cell r="T162">
            <v>7000000</v>
          </cell>
          <cell r="U162">
            <v>2000000</v>
          </cell>
          <cell r="V162">
            <v>0</v>
          </cell>
          <cell r="W162">
            <v>3500000</v>
          </cell>
          <cell r="Y162">
            <v>12500000</v>
          </cell>
        </row>
        <row r="163">
          <cell r="A163">
            <v>162</v>
          </cell>
          <cell r="E163" t="str">
            <v>USA</v>
          </cell>
          <cell r="F163" t="str">
            <v xml:space="preserve">Garrett Motion Slovakia s. r. o. </v>
          </cell>
          <cell r="G163" t="str">
            <v>46071890</v>
          </cell>
          <cell r="H163" t="str">
            <v>Záborské-Prešov</v>
          </cell>
          <cell r="L163" t="str">
            <v>591/2015</v>
          </cell>
          <cell r="M163">
            <v>42305</v>
          </cell>
          <cell r="Q163">
            <v>32350000</v>
          </cell>
          <cell r="R163">
            <v>0</v>
          </cell>
          <cell r="S163">
            <v>131</v>
          </cell>
          <cell r="T163">
            <v>3235000</v>
          </cell>
          <cell r="U163">
            <v>524000</v>
          </cell>
          <cell r="V163">
            <v>0</v>
          </cell>
          <cell r="W163">
            <v>171000</v>
          </cell>
          <cell r="X163">
            <v>0</v>
          </cell>
          <cell r="Y163">
            <v>3930000</v>
          </cell>
        </row>
        <row r="164">
          <cell r="A164">
            <v>163</v>
          </cell>
          <cell r="E164" t="str">
            <v>Slovenská republika</v>
          </cell>
          <cell r="F164" t="str">
            <v>PRP, s.r.o.</v>
          </cell>
          <cell r="G164">
            <v>31619665</v>
          </cell>
          <cell r="H164" t="str">
            <v>Tomášovce (okr. LC)</v>
          </cell>
          <cell r="L164" t="str">
            <v>595/2015</v>
          </cell>
          <cell r="M164">
            <v>42305</v>
          </cell>
          <cell r="Q164">
            <v>4243360</v>
          </cell>
          <cell r="R164">
            <v>0</v>
          </cell>
          <cell r="S164">
            <v>50</v>
          </cell>
          <cell r="T164">
            <v>636504</v>
          </cell>
          <cell r="U164">
            <v>300000</v>
          </cell>
          <cell r="V164">
            <v>0</v>
          </cell>
          <cell r="W164">
            <v>574120</v>
          </cell>
          <cell r="X164">
            <v>0</v>
          </cell>
          <cell r="Y164">
            <v>1510624</v>
          </cell>
        </row>
        <row r="165">
          <cell r="A165">
            <v>164</v>
          </cell>
          <cell r="E165" t="str">
            <v>Švajčiarsko</v>
          </cell>
          <cell r="F165" t="str">
            <v>Oerlikon Balzers Coating Slovakia, s.r.o.</v>
          </cell>
          <cell r="G165">
            <v>47960388</v>
          </cell>
          <cell r="H165" t="str">
            <v>Veľká Ida</v>
          </cell>
          <cell r="L165" t="str">
            <v>633/2015</v>
          </cell>
          <cell r="M165">
            <v>42333</v>
          </cell>
          <cell r="Q165">
            <v>16630000</v>
          </cell>
          <cell r="R165">
            <v>0</v>
          </cell>
          <cell r="S165">
            <v>134</v>
          </cell>
          <cell r="T165">
            <v>800000</v>
          </cell>
          <cell r="U165">
            <v>0</v>
          </cell>
          <cell r="V165">
            <v>0</v>
          </cell>
          <cell r="W165">
            <v>3224008</v>
          </cell>
          <cell r="X165">
            <v>0</v>
          </cell>
          <cell r="Y165">
            <v>4024008</v>
          </cell>
        </row>
        <row r="166">
          <cell r="A166">
            <v>165</v>
          </cell>
          <cell r="E166" t="str">
            <v>SRN</v>
          </cell>
          <cell r="F166" t="str">
            <v>CEMM THOME SK, spol. s r.o.</v>
          </cell>
          <cell r="G166" t="str">
            <v>36482889</v>
          </cell>
          <cell r="H166" t="str">
            <v>Prešov</v>
          </cell>
          <cell r="L166" t="str">
            <v>634/2015</v>
          </cell>
          <cell r="M166">
            <v>42333</v>
          </cell>
          <cell r="Q166">
            <v>0</v>
          </cell>
          <cell r="R166">
            <v>2367370</v>
          </cell>
          <cell r="S166">
            <v>40</v>
          </cell>
          <cell r="T166">
            <v>411123</v>
          </cell>
          <cell r="U166">
            <v>320000</v>
          </cell>
          <cell r="V166">
            <v>0</v>
          </cell>
          <cell r="W166">
            <v>93313</v>
          </cell>
          <cell r="X166">
            <v>0</v>
          </cell>
          <cell r="Y166">
            <v>824436</v>
          </cell>
        </row>
        <row r="167">
          <cell r="A167">
            <v>166</v>
          </cell>
          <cell r="E167" t="str">
            <v>SRN</v>
          </cell>
          <cell r="F167" t="str">
            <v>OSRAM, a.s.</v>
          </cell>
          <cell r="G167" t="str">
            <v>00613797</v>
          </cell>
          <cell r="H167" t="str">
            <v>Nitra</v>
          </cell>
          <cell r="L167" t="str">
            <v>675/2015</v>
          </cell>
          <cell r="M167">
            <v>42347</v>
          </cell>
          <cell r="Q167">
            <v>0</v>
          </cell>
          <cell r="R167">
            <v>10119472</v>
          </cell>
          <cell r="S167">
            <v>205</v>
          </cell>
          <cell r="T167">
            <v>0</v>
          </cell>
          <cell r="U167">
            <v>1230000</v>
          </cell>
          <cell r="V167">
            <v>0</v>
          </cell>
          <cell r="W167">
            <v>0</v>
          </cell>
          <cell r="X167">
            <v>0</v>
          </cell>
          <cell r="Y167">
            <v>1230000</v>
          </cell>
        </row>
        <row r="168">
          <cell r="A168">
            <v>167</v>
          </cell>
          <cell r="E168" t="str">
            <v>SRN</v>
          </cell>
          <cell r="F168" t="str">
            <v>GETRAG FORD Transmissions Slovakia, s.r.o.</v>
          </cell>
          <cell r="G168">
            <v>36589012</v>
          </cell>
          <cell r="H168" t="str">
            <v>Kechnec</v>
          </cell>
          <cell r="L168" t="str">
            <v>676/2015</v>
          </cell>
          <cell r="M168">
            <v>42347</v>
          </cell>
          <cell r="Q168">
            <v>16733829</v>
          </cell>
          <cell r="R168">
            <v>0</v>
          </cell>
          <cell r="S168">
            <v>100</v>
          </cell>
          <cell r="T168">
            <v>1771649</v>
          </cell>
          <cell r="U168">
            <v>600000</v>
          </cell>
          <cell r="V168">
            <v>0</v>
          </cell>
          <cell r="W168">
            <v>628351</v>
          </cell>
          <cell r="X168">
            <v>0</v>
          </cell>
          <cell r="Y168">
            <v>3000000</v>
          </cell>
        </row>
        <row r="169">
          <cell r="A169">
            <v>168</v>
          </cell>
          <cell r="E169" t="str">
            <v>Slovenská republika</v>
          </cell>
          <cell r="F169" t="str">
            <v>Matador Automotive Vráble, a.s.</v>
          </cell>
          <cell r="G169">
            <v>31411801</v>
          </cell>
          <cell r="H169" t="str">
            <v>Dolné Krškany</v>
          </cell>
          <cell r="L169" t="str">
            <v>685/2015</v>
          </cell>
          <cell r="M169">
            <v>42347</v>
          </cell>
          <cell r="Q169">
            <v>22361246</v>
          </cell>
          <cell r="R169">
            <v>0</v>
          </cell>
          <cell r="S169">
            <v>176</v>
          </cell>
          <cell r="T169">
            <v>3250000</v>
          </cell>
          <cell r="U169">
            <v>0</v>
          </cell>
          <cell r="V169">
            <v>0</v>
          </cell>
          <cell r="W169">
            <v>1700000</v>
          </cell>
          <cell r="X169">
            <v>0</v>
          </cell>
          <cell r="Y169">
            <v>4950000</v>
          </cell>
        </row>
        <row r="170">
          <cell r="A170">
            <v>169</v>
          </cell>
          <cell r="E170" t="str">
            <v>Slovenská republika</v>
          </cell>
          <cell r="F170" t="str">
            <v>BcLoad, s.r.o.</v>
          </cell>
          <cell r="G170">
            <v>47967706</v>
          </cell>
          <cell r="H170" t="str">
            <v>Vígľaš</v>
          </cell>
          <cell r="L170" t="str">
            <v>26/2016</v>
          </cell>
          <cell r="M170">
            <v>42389</v>
          </cell>
          <cell r="Q170">
            <v>5000000</v>
          </cell>
          <cell r="R170">
            <v>0</v>
          </cell>
          <cell r="S170">
            <v>101</v>
          </cell>
          <cell r="T170">
            <v>500000</v>
          </cell>
          <cell r="U170">
            <v>0</v>
          </cell>
          <cell r="V170">
            <v>0</v>
          </cell>
          <cell r="W170">
            <v>1750000</v>
          </cell>
          <cell r="X170">
            <v>0</v>
          </cell>
          <cell r="Y170">
            <v>2250000</v>
          </cell>
        </row>
        <row r="171">
          <cell r="A171">
            <v>170</v>
          </cell>
          <cell r="E171" t="str">
            <v>Luxembursko</v>
          </cell>
          <cell r="F171" t="str">
            <v>IEE Sensing Slovakia s.r.o.</v>
          </cell>
          <cell r="G171" t="str">
            <v>36759228</v>
          </cell>
          <cell r="H171" t="str">
            <v>Veľká Ida</v>
          </cell>
          <cell r="L171" t="str">
            <v>27/2016</v>
          </cell>
          <cell r="M171">
            <v>42389</v>
          </cell>
          <cell r="Q171">
            <v>12660000</v>
          </cell>
          <cell r="R171">
            <v>0</v>
          </cell>
          <cell r="S171">
            <v>337</v>
          </cell>
          <cell r="T171">
            <v>0</v>
          </cell>
          <cell r="U171">
            <v>0</v>
          </cell>
          <cell r="V171">
            <v>0</v>
          </cell>
          <cell r="W171">
            <v>4582000</v>
          </cell>
          <cell r="X171">
            <v>0</v>
          </cell>
          <cell r="Y171">
            <v>4582000</v>
          </cell>
        </row>
        <row r="172">
          <cell r="A172">
            <v>171</v>
          </cell>
          <cell r="E172" t="str">
            <v>Slovenská republika</v>
          </cell>
          <cell r="F172" t="str">
            <v>Midia Agro, s. r. o.</v>
          </cell>
          <cell r="G172">
            <v>48228630</v>
          </cell>
          <cell r="H172" t="str">
            <v>Čab - Nitra</v>
          </cell>
          <cell r="L172" t="str">
            <v>87/2016</v>
          </cell>
          <cell r="M172">
            <v>42431</v>
          </cell>
          <cell r="Q172">
            <v>98000000</v>
          </cell>
          <cell r="R172">
            <v>0</v>
          </cell>
          <cell r="S172">
            <v>325</v>
          </cell>
          <cell r="T172">
            <v>16500000</v>
          </cell>
          <cell r="U172">
            <v>0</v>
          </cell>
          <cell r="V172">
            <v>0</v>
          </cell>
          <cell r="W172">
            <v>2000000</v>
          </cell>
          <cell r="X172">
            <v>0</v>
          </cell>
          <cell r="Y172">
            <v>18500000</v>
          </cell>
        </row>
        <row r="173">
          <cell r="A173">
            <v>172</v>
          </cell>
          <cell r="E173" t="str">
            <v xml:space="preserve">Ukrajina </v>
          </cell>
          <cell r="F173" t="str">
            <v>RKN Global Europe s.  r. o.</v>
          </cell>
          <cell r="G173" t="str">
            <v>48322393</v>
          </cell>
          <cell r="H173" t="str">
            <v>Banská Bystrica</v>
          </cell>
          <cell r="L173" t="str">
            <v>88/2016</v>
          </cell>
          <cell r="M173">
            <v>42431</v>
          </cell>
          <cell r="Q173">
            <v>89401016</v>
          </cell>
          <cell r="R173">
            <v>0</v>
          </cell>
          <cell r="S173">
            <v>1238</v>
          </cell>
          <cell r="T173">
            <v>10000000</v>
          </cell>
          <cell r="U173">
            <v>0</v>
          </cell>
          <cell r="V173">
            <v>0</v>
          </cell>
          <cell r="W173">
            <v>8000000</v>
          </cell>
          <cell r="X173">
            <v>0</v>
          </cell>
          <cell r="Y173">
            <v>18000000</v>
          </cell>
        </row>
        <row r="174">
          <cell r="A174">
            <v>173</v>
          </cell>
          <cell r="E174" t="str">
            <v>Francúzsko</v>
          </cell>
          <cell r="F174" t="str">
            <v>SYRÁREŇ BEL SLOVENSKO a. s.</v>
          </cell>
          <cell r="G174">
            <v>31651321</v>
          </cell>
          <cell r="H174" t="str">
            <v>Michalovce</v>
          </cell>
          <cell r="L174" t="str">
            <v>89/2016</v>
          </cell>
          <cell r="M174">
            <v>42431</v>
          </cell>
          <cell r="Q174">
            <v>4250000</v>
          </cell>
          <cell r="R174">
            <v>0</v>
          </cell>
          <cell r="S174">
            <v>50</v>
          </cell>
          <cell r="T174">
            <v>450000</v>
          </cell>
          <cell r="U174">
            <v>0</v>
          </cell>
          <cell r="V174">
            <v>0</v>
          </cell>
          <cell r="W174">
            <v>950000</v>
          </cell>
          <cell r="X174">
            <v>0</v>
          </cell>
          <cell r="Y174">
            <v>1400000</v>
          </cell>
        </row>
        <row r="175">
          <cell r="A175">
            <v>174</v>
          </cell>
          <cell r="E175" t="str">
            <v>Maďarsko</v>
          </cell>
          <cell r="F175" t="str">
            <v>JASPLASTIK-SK spol. s r.o.</v>
          </cell>
          <cell r="G175">
            <v>36242578</v>
          </cell>
          <cell r="H175" t="str">
            <v xml:space="preserve">Nitra </v>
          </cell>
          <cell r="L175" t="str">
            <v>90/2016</v>
          </cell>
          <cell r="M175">
            <v>42431</v>
          </cell>
          <cell r="Q175">
            <v>17600000</v>
          </cell>
          <cell r="R175">
            <v>0</v>
          </cell>
          <cell r="S175">
            <v>140</v>
          </cell>
          <cell r="T175">
            <v>1500000</v>
          </cell>
          <cell r="U175">
            <v>0</v>
          </cell>
          <cell r="V175">
            <v>0</v>
          </cell>
          <cell r="W175">
            <v>2400000</v>
          </cell>
          <cell r="X175">
            <v>0</v>
          </cell>
          <cell r="Y175">
            <v>3900000</v>
          </cell>
        </row>
        <row r="176">
          <cell r="A176">
            <v>175</v>
          </cell>
          <cell r="E176" t="str">
            <v>Španielsko</v>
          </cell>
          <cell r="F176" t="str">
            <v>MAR SK, s.r.o.</v>
          </cell>
          <cell r="G176">
            <v>36428094</v>
          </cell>
          <cell r="H176" t="str">
            <v>Sučany</v>
          </cell>
          <cell r="L176" t="str">
            <v>91/2016</v>
          </cell>
          <cell r="M176">
            <v>42431</v>
          </cell>
          <cell r="Q176">
            <v>15352366</v>
          </cell>
          <cell r="R176">
            <v>0</v>
          </cell>
          <cell r="S176">
            <v>67</v>
          </cell>
          <cell r="T176">
            <v>0</v>
          </cell>
          <cell r="U176">
            <v>0</v>
          </cell>
          <cell r="V176">
            <v>0</v>
          </cell>
          <cell r="W176">
            <v>1530000</v>
          </cell>
          <cell r="X176">
            <v>0</v>
          </cell>
          <cell r="Y176">
            <v>1530000</v>
          </cell>
        </row>
        <row r="177">
          <cell r="A177">
            <v>176</v>
          </cell>
          <cell r="E177" t="str">
            <v>Španielsko</v>
          </cell>
          <cell r="F177" t="str">
            <v>Gestamp Nitra, s.r.o.</v>
          </cell>
          <cell r="G177">
            <v>47255374</v>
          </cell>
          <cell r="H177" t="str">
            <v>Lužianky</v>
          </cell>
          <cell r="L177" t="str">
            <v>420/2016</v>
          </cell>
          <cell r="M177">
            <v>42634</v>
          </cell>
          <cell r="Q177">
            <v>100000000</v>
          </cell>
          <cell r="R177">
            <v>0</v>
          </cell>
          <cell r="S177">
            <v>229</v>
          </cell>
          <cell r="T177">
            <v>9000000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9000000</v>
          </cell>
        </row>
        <row r="178">
          <cell r="A178">
            <v>177</v>
          </cell>
          <cell r="E178" t="str">
            <v>Rakúsko</v>
          </cell>
          <cell r="F178" t="str">
            <v>Kuenz - SK s.r.o.</v>
          </cell>
          <cell r="G178">
            <v>36211974</v>
          </cell>
          <cell r="H178" t="str">
            <v>Kechnec</v>
          </cell>
          <cell r="L178" t="str">
            <v>42/2017</v>
          </cell>
          <cell r="M178">
            <v>42753</v>
          </cell>
          <cell r="Q178">
            <v>3711000</v>
          </cell>
          <cell r="R178">
            <v>0</v>
          </cell>
          <cell r="S178">
            <v>43</v>
          </cell>
          <cell r="T178">
            <v>660000</v>
          </cell>
          <cell r="U178">
            <v>0</v>
          </cell>
          <cell r="V178">
            <v>0</v>
          </cell>
          <cell r="W178">
            <v>415000</v>
          </cell>
          <cell r="X178">
            <v>0</v>
          </cell>
          <cell r="Y178">
            <v>1075000</v>
          </cell>
        </row>
        <row r="179">
          <cell r="A179">
            <v>178</v>
          </cell>
          <cell r="E179" t="str">
            <v>Slovenská republika</v>
          </cell>
          <cell r="F179" t="str">
            <v>VAW, spol. s r.o.</v>
          </cell>
          <cell r="G179" t="str">
            <v xml:space="preserve">00 653 080 </v>
          </cell>
          <cell r="H179" t="str">
            <v>Sučany</v>
          </cell>
          <cell r="L179" t="str">
            <v>40/2017</v>
          </cell>
          <cell r="M179">
            <v>42753</v>
          </cell>
          <cell r="Q179">
            <v>1509150</v>
          </cell>
          <cell r="R179">
            <v>0</v>
          </cell>
          <cell r="S179">
            <v>30</v>
          </cell>
          <cell r="T179">
            <v>396425</v>
          </cell>
          <cell r="U179">
            <v>0</v>
          </cell>
          <cell r="V179">
            <v>0</v>
          </cell>
          <cell r="W179">
            <v>281425</v>
          </cell>
          <cell r="X179">
            <v>0</v>
          </cell>
          <cell r="Y179">
            <v>677850</v>
          </cell>
        </row>
        <row r="180">
          <cell r="A180">
            <v>179</v>
          </cell>
          <cell r="E180" t="str">
            <v>Poľsko</v>
          </cell>
          <cell r="F180" t="str">
            <v>VERSACO s. r. o.</v>
          </cell>
          <cell r="G180">
            <v>36726231</v>
          </cell>
          <cell r="H180" t="str">
            <v>Hnúšťa</v>
          </cell>
          <cell r="L180" t="str">
            <v>39/2017</v>
          </cell>
          <cell r="M180">
            <v>42753</v>
          </cell>
          <cell r="Q180">
            <v>1329000</v>
          </cell>
          <cell r="R180">
            <v>0</v>
          </cell>
          <cell r="S180">
            <v>20</v>
          </cell>
          <cell r="T180">
            <v>425280</v>
          </cell>
          <cell r="U180">
            <v>0</v>
          </cell>
          <cell r="V180">
            <v>0</v>
          </cell>
          <cell r="W180">
            <v>106320</v>
          </cell>
          <cell r="X180">
            <v>0</v>
          </cell>
          <cell r="Y180">
            <v>531600</v>
          </cell>
        </row>
        <row r="181">
          <cell r="A181">
            <v>180</v>
          </cell>
          <cell r="E181" t="str">
            <v>Kórejská republika</v>
          </cell>
          <cell r="F181" t="str">
            <v xml:space="preserve">eliastech s.r.o. </v>
          </cell>
          <cell r="G181">
            <v>47743557</v>
          </cell>
          <cell r="H181" t="str">
            <v>Krásno nad Kysucou</v>
          </cell>
          <cell r="L181" t="str">
            <v>41/2017</v>
          </cell>
          <cell r="M181">
            <v>42753</v>
          </cell>
          <cell r="Q181">
            <v>16992000</v>
          </cell>
          <cell r="R181">
            <v>0</v>
          </cell>
          <cell r="S181">
            <v>240</v>
          </cell>
          <cell r="T181">
            <v>200000</v>
          </cell>
          <cell r="U181">
            <v>0</v>
          </cell>
          <cell r="V181">
            <v>0</v>
          </cell>
          <cell r="W181">
            <v>5700000</v>
          </cell>
          <cell r="X181">
            <v>0</v>
          </cell>
          <cell r="Y181">
            <v>5900000</v>
          </cell>
        </row>
        <row r="182">
          <cell r="A182">
            <v>181</v>
          </cell>
          <cell r="E182" t="str">
            <v>Slovenská republika</v>
          </cell>
          <cell r="F182" t="str">
            <v>HYCA, s.r.o.</v>
          </cell>
          <cell r="G182">
            <v>35900008</v>
          </cell>
          <cell r="H182" t="str">
            <v>Hnúšťa</v>
          </cell>
          <cell r="L182" t="str">
            <v>43/2017</v>
          </cell>
          <cell r="M182">
            <v>42753</v>
          </cell>
          <cell r="Q182">
            <v>1200000</v>
          </cell>
          <cell r="R182">
            <v>0</v>
          </cell>
          <cell r="S182">
            <v>20</v>
          </cell>
          <cell r="T182">
            <v>420000</v>
          </cell>
          <cell r="U182">
            <v>240000</v>
          </cell>
          <cell r="V182">
            <v>0</v>
          </cell>
          <cell r="W182">
            <v>0</v>
          </cell>
          <cell r="X182">
            <v>0</v>
          </cell>
          <cell r="Y182">
            <v>660000</v>
          </cell>
        </row>
        <row r="183">
          <cell r="A183">
            <v>182</v>
          </cell>
          <cell r="E183" t="str">
            <v>Maďarsko</v>
          </cell>
          <cell r="F183" t="str">
            <v>Yanfeng Slovakia Automotive Interior Systems s.r.o.</v>
          </cell>
          <cell r="G183">
            <v>47988673</v>
          </cell>
          <cell r="H183" t="str">
            <v>Trenčín</v>
          </cell>
          <cell r="L183" t="str">
            <v>38/2017</v>
          </cell>
          <cell r="M183">
            <v>42753</v>
          </cell>
          <cell r="Q183">
            <v>3860000</v>
          </cell>
          <cell r="R183">
            <v>0</v>
          </cell>
          <cell r="S183">
            <v>44</v>
          </cell>
          <cell r="T183">
            <v>380000</v>
          </cell>
          <cell r="U183">
            <v>220000</v>
          </cell>
          <cell r="V183">
            <v>0</v>
          </cell>
          <cell r="W183">
            <v>202574</v>
          </cell>
          <cell r="X183">
            <v>0</v>
          </cell>
          <cell r="Y183">
            <v>802574</v>
          </cell>
        </row>
        <row r="184">
          <cell r="A184">
            <v>183</v>
          </cell>
          <cell r="E184" t="str">
            <v>Španielsko</v>
          </cell>
          <cell r="F184" t="str">
            <v>Nemak Slovakia s.r.o.</v>
          </cell>
          <cell r="G184" t="str">
            <v>36042773</v>
          </cell>
          <cell r="H184" t="str">
            <v>Ladomerská Vieska</v>
          </cell>
          <cell r="L184" t="str">
            <v>91/2017</v>
          </cell>
          <cell r="M184">
            <v>42788</v>
          </cell>
          <cell r="Q184">
            <v>59383000</v>
          </cell>
          <cell r="R184">
            <v>0</v>
          </cell>
          <cell r="S184">
            <v>210</v>
          </cell>
          <cell r="T184">
            <v>0</v>
          </cell>
          <cell r="U184">
            <v>0</v>
          </cell>
          <cell r="V184">
            <v>0</v>
          </cell>
          <cell r="W184">
            <v>6195000</v>
          </cell>
          <cell r="X184">
            <v>0</v>
          </cell>
          <cell r="Y184">
            <v>6195000</v>
          </cell>
        </row>
        <row r="185">
          <cell r="A185">
            <v>184</v>
          </cell>
          <cell r="E185" t="str">
            <v>Švajčiarsko</v>
          </cell>
          <cell r="F185" t="str">
            <v>Franke Slovakia s.r.o.</v>
          </cell>
          <cell r="G185" t="str">
            <v>36389501</v>
          </cell>
          <cell r="H185" t="str">
            <v>Strečno</v>
          </cell>
          <cell r="L185" t="str">
            <v>92/2017</v>
          </cell>
          <cell r="M185">
            <v>42788</v>
          </cell>
          <cell r="Q185">
            <v>26955489</v>
          </cell>
          <cell r="R185">
            <v>0</v>
          </cell>
          <cell r="S185">
            <v>240</v>
          </cell>
          <cell r="T185">
            <v>0</v>
          </cell>
          <cell r="U185">
            <v>0</v>
          </cell>
          <cell r="V185">
            <v>0</v>
          </cell>
          <cell r="W185">
            <v>3900000</v>
          </cell>
          <cell r="X185">
            <v>0</v>
          </cell>
          <cell r="Y185">
            <v>3900000</v>
          </cell>
        </row>
        <row r="186">
          <cell r="A186">
            <v>185</v>
          </cell>
          <cell r="E186" t="str">
            <v>Slovenská republika</v>
          </cell>
          <cell r="F186" t="str">
            <v>FAFRÁK &amp; FAFRÁK v.o.s.</v>
          </cell>
          <cell r="G186">
            <v>31658041</v>
          </cell>
          <cell r="H186" t="str">
            <v>Betliar</v>
          </cell>
          <cell r="L186" t="str">
            <v>93/2017</v>
          </cell>
          <cell r="M186">
            <v>42788</v>
          </cell>
          <cell r="Q186">
            <v>139990</v>
          </cell>
          <cell r="R186">
            <v>0</v>
          </cell>
          <cell r="S186">
            <v>10</v>
          </cell>
          <cell r="T186">
            <v>48990</v>
          </cell>
          <cell r="U186">
            <v>28004</v>
          </cell>
          <cell r="V186">
            <v>0</v>
          </cell>
          <cell r="W186">
            <v>0</v>
          </cell>
          <cell r="X186">
            <v>0</v>
          </cell>
          <cell r="Y186">
            <v>76994</v>
          </cell>
        </row>
        <row r="187">
          <cell r="A187">
            <v>186</v>
          </cell>
          <cell r="E187" t="str">
            <v>Slovenská republika</v>
          </cell>
          <cell r="F187" t="str">
            <v>D&amp;J Design s.r.o.</v>
          </cell>
          <cell r="G187" t="str">
            <v>44561504</v>
          </cell>
          <cell r="H187" t="str">
            <v>Lučenec</v>
          </cell>
          <cell r="L187" t="str">
            <v>94/2017</v>
          </cell>
          <cell r="M187">
            <v>42788</v>
          </cell>
          <cell r="Q187">
            <v>2000000</v>
          </cell>
          <cell r="R187">
            <v>0</v>
          </cell>
          <cell r="S187">
            <v>40</v>
          </cell>
          <cell r="T187">
            <v>600000</v>
          </cell>
          <cell r="U187">
            <v>0</v>
          </cell>
          <cell r="V187">
            <v>0</v>
          </cell>
          <cell r="W187">
            <v>310319</v>
          </cell>
          <cell r="X187">
            <v>0</v>
          </cell>
          <cell r="Y187">
            <v>910319</v>
          </cell>
        </row>
        <row r="188">
          <cell r="A188">
            <v>187</v>
          </cell>
          <cell r="E188" t="str">
            <v>Francúzsko</v>
          </cell>
          <cell r="F188" t="str">
            <v>PCA Slovakia, s.r.o.</v>
          </cell>
          <cell r="G188">
            <v>36256013</v>
          </cell>
          <cell r="H188" t="str">
            <v>Trnava</v>
          </cell>
          <cell r="L188" t="str">
            <v>231/2017</v>
          </cell>
          <cell r="M188">
            <v>42865</v>
          </cell>
          <cell r="Q188">
            <v>99009301</v>
          </cell>
          <cell r="R188">
            <v>0</v>
          </cell>
          <cell r="S188">
            <v>420</v>
          </cell>
          <cell r="T188">
            <v>0</v>
          </cell>
          <cell r="U188">
            <v>0</v>
          </cell>
          <cell r="V188">
            <v>0</v>
          </cell>
          <cell r="W188">
            <v>18626162</v>
          </cell>
          <cell r="X188">
            <v>0</v>
          </cell>
          <cell r="Y188">
            <v>18626162</v>
          </cell>
        </row>
        <row r="189">
          <cell r="A189">
            <v>188</v>
          </cell>
          <cell r="E189" t="str">
            <v>Japonsko</v>
          </cell>
          <cell r="F189" t="str">
            <v>Minebea Slovakia s.r.o.</v>
          </cell>
          <cell r="G189">
            <v>50600737</v>
          </cell>
          <cell r="H189" t="str">
            <v>Košice</v>
          </cell>
          <cell r="L189" t="str">
            <v>281/2017</v>
          </cell>
          <cell r="M189">
            <v>42893</v>
          </cell>
          <cell r="Q189">
            <v>60000000</v>
          </cell>
          <cell r="R189">
            <v>0</v>
          </cell>
          <cell r="S189">
            <v>1100</v>
          </cell>
          <cell r="T189">
            <v>19250000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19250000</v>
          </cell>
        </row>
        <row r="190">
          <cell r="A190">
            <v>189</v>
          </cell>
          <cell r="E190" t="str">
            <v>Čína</v>
          </cell>
          <cell r="F190" t="str">
            <v>LEYARD EUROPE s.r.o.</v>
          </cell>
          <cell r="G190" t="str">
            <v>47247754</v>
          </cell>
          <cell r="H190" t="str">
            <v>Prešov</v>
          </cell>
          <cell r="L190" t="str">
            <v>292/2017</v>
          </cell>
          <cell r="M190">
            <v>42900</v>
          </cell>
          <cell r="Q190">
            <v>5025920</v>
          </cell>
          <cell r="R190">
            <v>0</v>
          </cell>
          <cell r="S190">
            <v>119</v>
          </cell>
          <cell r="T190">
            <v>850000</v>
          </cell>
          <cell r="U190">
            <v>200000</v>
          </cell>
          <cell r="V190">
            <v>0</v>
          </cell>
          <cell r="W190">
            <v>0</v>
          </cell>
          <cell r="X190">
            <v>0</v>
          </cell>
          <cell r="Y190">
            <v>1050000</v>
          </cell>
        </row>
        <row r="191">
          <cell r="A191">
            <v>190</v>
          </cell>
          <cell r="E191" t="str">
            <v>Holandsko</v>
          </cell>
          <cell r="F191" t="str">
            <v xml:space="preserve">Essity Slovakia s.r.o. </v>
          </cell>
          <cell r="G191" t="str">
            <v>36590941</v>
          </cell>
          <cell r="H191" t="str">
            <v>Gemerská Hôrka</v>
          </cell>
          <cell r="L191" t="str">
            <v>391/2017</v>
          </cell>
          <cell r="M191">
            <v>42977</v>
          </cell>
          <cell r="Q191">
            <v>20000000</v>
          </cell>
          <cell r="R191">
            <v>0</v>
          </cell>
          <cell r="S191">
            <v>70</v>
          </cell>
          <cell r="T191">
            <v>0</v>
          </cell>
          <cell r="U191">
            <v>0</v>
          </cell>
          <cell r="V191">
            <v>0</v>
          </cell>
          <cell r="W191">
            <v>4000000</v>
          </cell>
          <cell r="X191">
            <v>0</v>
          </cell>
          <cell r="Y191">
            <v>4000000</v>
          </cell>
        </row>
        <row r="192">
          <cell r="A192">
            <v>191</v>
          </cell>
          <cell r="E192" t="str">
            <v>Slovenská republika Luxembursko</v>
          </cell>
          <cell r="F192" t="str">
            <v>SPINEA, s.r.o.</v>
          </cell>
          <cell r="G192" t="str">
            <v>31687580</v>
          </cell>
          <cell r="H192" t="str">
            <v>Haniska</v>
          </cell>
          <cell r="L192" t="str">
            <v>392/2017</v>
          </cell>
          <cell r="M192">
            <v>42977</v>
          </cell>
          <cell r="Q192">
            <v>65942980</v>
          </cell>
          <cell r="R192">
            <v>0</v>
          </cell>
          <cell r="S192">
            <v>450</v>
          </cell>
          <cell r="T192">
            <v>20290021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20290021</v>
          </cell>
        </row>
        <row r="193">
          <cell r="A193">
            <v>192</v>
          </cell>
          <cell r="E193" t="str">
            <v>Rakúsko</v>
          </cell>
          <cell r="F193" t="str">
            <v>Pankl Automotive Slovakia s.r.o.</v>
          </cell>
          <cell r="G193">
            <v>35872209</v>
          </cell>
          <cell r="H193" t="str">
            <v>Topoľčany</v>
          </cell>
          <cell r="L193" t="str">
            <v>35/2018</v>
          </cell>
          <cell r="M193">
            <v>43124</v>
          </cell>
          <cell r="Q193">
            <v>12069259</v>
          </cell>
          <cell r="R193">
            <v>0</v>
          </cell>
          <cell r="S193">
            <v>120</v>
          </cell>
          <cell r="T193">
            <v>0</v>
          </cell>
          <cell r="U193">
            <v>0</v>
          </cell>
          <cell r="V193">
            <v>0</v>
          </cell>
          <cell r="W193">
            <v>1550000</v>
          </cell>
          <cell r="X193">
            <v>0</v>
          </cell>
          <cell r="Y193">
            <v>1550000</v>
          </cell>
        </row>
        <row r="194">
          <cell r="A194">
            <v>193</v>
          </cell>
          <cell r="E194" t="str">
            <v>Kórejská republika</v>
          </cell>
          <cell r="F194" t="str">
            <v>Dongil Ruber Belt Slovakia, s.r.o.</v>
          </cell>
          <cell r="G194">
            <v>35914581</v>
          </cell>
          <cell r="H194" t="str">
            <v>Považská Bystrica</v>
          </cell>
          <cell r="L194" t="str">
            <v>36/2018</v>
          </cell>
          <cell r="M194">
            <v>43124</v>
          </cell>
          <cell r="Q194">
            <v>19172000</v>
          </cell>
          <cell r="R194">
            <v>0</v>
          </cell>
          <cell r="S194">
            <v>150</v>
          </cell>
          <cell r="T194">
            <v>0</v>
          </cell>
          <cell r="U194">
            <v>0</v>
          </cell>
          <cell r="V194">
            <v>0</v>
          </cell>
          <cell r="W194">
            <v>1950000</v>
          </cell>
          <cell r="X194">
            <v>0</v>
          </cell>
          <cell r="Y194">
            <v>1950000</v>
          </cell>
        </row>
        <row r="195">
          <cell r="A195">
            <v>194</v>
          </cell>
          <cell r="E195" t="str">
            <v>SRN</v>
          </cell>
          <cell r="F195" t="str">
            <v>Röchling Automotive Slovakia s. r. o</v>
          </cell>
          <cell r="G195" t="str">
            <v>50566814</v>
          </cell>
          <cell r="H195" t="str">
            <v>Nové Mesto nad Váhom</v>
          </cell>
          <cell r="L195" t="str">
            <v>37/2018</v>
          </cell>
          <cell r="M195">
            <v>43124</v>
          </cell>
          <cell r="Q195">
            <v>16866000</v>
          </cell>
          <cell r="R195">
            <v>0</v>
          </cell>
          <cell r="S195">
            <v>77</v>
          </cell>
          <cell r="T195">
            <v>0</v>
          </cell>
          <cell r="U195">
            <v>0</v>
          </cell>
          <cell r="V195">
            <v>0</v>
          </cell>
          <cell r="W195">
            <v>1050000</v>
          </cell>
          <cell r="X195">
            <v>0</v>
          </cell>
          <cell r="Y195">
            <v>1050000</v>
          </cell>
        </row>
        <row r="196">
          <cell r="A196">
            <v>195</v>
          </cell>
          <cell r="E196" t="str">
            <v>Rakúsko</v>
          </cell>
          <cell r="F196" t="str">
            <v>ZF Slovakia, a.s.</v>
          </cell>
          <cell r="G196" t="str">
            <v>36707341</v>
          </cell>
          <cell r="H196" t="str">
            <v>Levice</v>
          </cell>
          <cell r="L196" t="str">
            <v>38/2018</v>
          </cell>
          <cell r="M196">
            <v>43124</v>
          </cell>
          <cell r="Q196">
            <v>17000000</v>
          </cell>
          <cell r="R196">
            <v>0</v>
          </cell>
          <cell r="S196">
            <v>750</v>
          </cell>
          <cell r="T196">
            <v>0</v>
          </cell>
          <cell r="U196">
            <v>0</v>
          </cell>
          <cell r="V196">
            <v>0</v>
          </cell>
          <cell r="W196">
            <v>4250000</v>
          </cell>
          <cell r="X196">
            <v>0</v>
          </cell>
          <cell r="Y196">
            <v>4250000</v>
          </cell>
        </row>
        <row r="197">
          <cell r="A197">
            <v>196</v>
          </cell>
          <cell r="E197" t="str">
            <v>Švajčiarsko</v>
          </cell>
          <cell r="F197" t="str">
            <v>Optotune Slovakia s.r.o.</v>
          </cell>
          <cell r="G197" t="str">
            <v>50886240</v>
          </cell>
          <cell r="H197" t="str">
            <v>Trnava</v>
          </cell>
          <cell r="L197" t="str">
            <v>39/2018</v>
          </cell>
          <cell r="M197">
            <v>43124</v>
          </cell>
          <cell r="Q197">
            <v>520000</v>
          </cell>
          <cell r="R197">
            <v>3861632</v>
          </cell>
          <cell r="S197">
            <v>50</v>
          </cell>
          <cell r="T197">
            <v>130000</v>
          </cell>
          <cell r="U197">
            <v>500000</v>
          </cell>
          <cell r="V197">
            <v>0</v>
          </cell>
          <cell r="W197">
            <v>632282</v>
          </cell>
          <cell r="X197">
            <v>0</v>
          </cell>
          <cell r="Y197">
            <v>1262282</v>
          </cell>
        </row>
        <row r="198">
          <cell r="A198">
            <v>197</v>
          </cell>
          <cell r="E198" t="str">
            <v>Slovenská republika</v>
          </cell>
          <cell r="F198" t="str">
            <v>KAMENÁRSTVO ULICKÝ, s.r.o.</v>
          </cell>
          <cell r="G198">
            <v>44592086</v>
          </cell>
          <cell r="H198" t="str">
            <v>Rimavské Zalužany/ Rimavská Baňa</v>
          </cell>
          <cell r="L198" t="str">
            <v>101/2018</v>
          </cell>
          <cell r="M198">
            <v>43157</v>
          </cell>
          <cell r="Q198">
            <v>2600000</v>
          </cell>
          <cell r="R198">
            <v>0</v>
          </cell>
          <cell r="S198">
            <v>25</v>
          </cell>
          <cell r="T198">
            <v>600000</v>
          </cell>
          <cell r="U198">
            <v>0</v>
          </cell>
          <cell r="V198">
            <v>0</v>
          </cell>
          <cell r="W198">
            <v>150000</v>
          </cell>
          <cell r="X198">
            <v>0</v>
          </cell>
          <cell r="Y198">
            <v>750000</v>
          </cell>
        </row>
        <row r="199">
          <cell r="A199">
            <v>198</v>
          </cell>
          <cell r="E199" t="str">
            <v>USA</v>
          </cell>
          <cell r="F199" t="str">
            <v>Adient Slovakia s. r. o.</v>
          </cell>
          <cell r="G199" t="str">
            <v>50100980</v>
          </cell>
          <cell r="H199" t="str">
            <v>Lučenec</v>
          </cell>
          <cell r="L199" t="str">
            <v>332/2018</v>
          </cell>
          <cell r="M199">
            <v>43292</v>
          </cell>
          <cell r="Q199">
            <v>3500000</v>
          </cell>
          <cell r="R199">
            <v>0</v>
          </cell>
          <cell r="S199">
            <v>105</v>
          </cell>
          <cell r="T199">
            <v>767000</v>
          </cell>
          <cell r="U199">
            <v>0</v>
          </cell>
          <cell r="V199">
            <v>0</v>
          </cell>
          <cell r="W199">
            <v>383000</v>
          </cell>
          <cell r="X199">
            <v>0</v>
          </cell>
          <cell r="Y199">
            <v>1150000</v>
          </cell>
        </row>
        <row r="200">
          <cell r="A200">
            <v>199</v>
          </cell>
          <cell r="E200" t="str">
            <v>Slovenská republika</v>
          </cell>
          <cell r="F200" t="str">
            <v>EMI-Sabinov s. r. o.</v>
          </cell>
          <cell r="G200">
            <v>46726608</v>
          </cell>
          <cell r="H200" t="str">
            <v>Sabinov</v>
          </cell>
          <cell r="L200" t="str">
            <v>333/2018</v>
          </cell>
          <cell r="M200">
            <v>43292</v>
          </cell>
          <cell r="Q200">
            <v>742000</v>
          </cell>
          <cell r="R200">
            <v>0</v>
          </cell>
          <cell r="S200">
            <v>13</v>
          </cell>
          <cell r="T200">
            <v>259700</v>
          </cell>
          <cell r="U200">
            <v>40300</v>
          </cell>
          <cell r="V200">
            <v>0</v>
          </cell>
          <cell r="W200">
            <v>0</v>
          </cell>
          <cell r="X200">
            <v>0</v>
          </cell>
          <cell r="Y200">
            <v>300000</v>
          </cell>
        </row>
        <row r="201">
          <cell r="A201">
            <v>200</v>
          </cell>
          <cell r="E201" t="str">
            <v>Slovenská republika</v>
          </cell>
          <cell r="F201" t="str">
            <v>MEMOLAK s. r. o.</v>
          </cell>
          <cell r="G201" t="str">
            <v>36557587</v>
          </cell>
          <cell r="H201" t="str">
            <v>Lučenec</v>
          </cell>
          <cell r="L201" t="str">
            <v>334/2018</v>
          </cell>
          <cell r="M201">
            <v>43292</v>
          </cell>
          <cell r="Q201">
            <v>600000</v>
          </cell>
          <cell r="R201">
            <v>0</v>
          </cell>
          <cell r="S201">
            <v>10</v>
          </cell>
          <cell r="T201">
            <v>191666</v>
          </cell>
          <cell r="U201">
            <v>0</v>
          </cell>
          <cell r="V201">
            <v>0</v>
          </cell>
          <cell r="W201">
            <v>38334</v>
          </cell>
          <cell r="X201">
            <v>0</v>
          </cell>
          <cell r="Y201">
            <v>230000</v>
          </cell>
        </row>
        <row r="202">
          <cell r="A202">
            <v>201</v>
          </cell>
          <cell r="E202" t="str">
            <v>SRN</v>
          </cell>
          <cell r="F202" t="str">
            <v>Brose Prievidza, spol. s r.o.</v>
          </cell>
          <cell r="G202" t="str">
            <v>48046434</v>
          </cell>
          <cell r="H202" t="str">
            <v>Prievidza</v>
          </cell>
          <cell r="L202" t="str">
            <v>335/2018</v>
          </cell>
          <cell r="M202">
            <v>43292</v>
          </cell>
          <cell r="Q202">
            <v>57415000</v>
          </cell>
          <cell r="R202">
            <v>0</v>
          </cell>
          <cell r="S202">
            <v>350</v>
          </cell>
          <cell r="T202">
            <v>1620750</v>
          </cell>
          <cell r="U202">
            <v>0</v>
          </cell>
          <cell r="V202">
            <v>0</v>
          </cell>
          <cell r="W202">
            <v>6504250</v>
          </cell>
          <cell r="X202">
            <v>0</v>
          </cell>
          <cell r="Y202">
            <v>8125000</v>
          </cell>
        </row>
        <row r="203">
          <cell r="A203">
            <v>202</v>
          </cell>
          <cell r="E203" t="str">
            <v>Rakúsko</v>
          </cell>
          <cell r="F203" t="str">
            <v>Neuman Aluminium PWG s. r. o.</v>
          </cell>
          <cell r="G203">
            <v>48162949</v>
          </cell>
          <cell r="H203" t="str">
            <v>Žarnovica</v>
          </cell>
          <cell r="L203" t="str">
            <v>336/2018</v>
          </cell>
          <cell r="M203">
            <v>43292</v>
          </cell>
          <cell r="Q203">
            <v>11500000</v>
          </cell>
          <cell r="R203">
            <v>0</v>
          </cell>
          <cell r="S203">
            <v>215</v>
          </cell>
          <cell r="T203">
            <v>0</v>
          </cell>
          <cell r="U203">
            <v>1397500</v>
          </cell>
          <cell r="V203">
            <v>0</v>
          </cell>
          <cell r="W203">
            <v>2500000</v>
          </cell>
          <cell r="X203">
            <v>0</v>
          </cell>
          <cell r="Y203">
            <v>3897500</v>
          </cell>
        </row>
        <row r="204">
          <cell r="A204">
            <v>203</v>
          </cell>
          <cell r="E204" t="str">
            <v>Švajčiarsko</v>
          </cell>
          <cell r="F204" t="str">
            <v>Mubea Automotive Slovakia s. r. o.</v>
          </cell>
          <cell r="G204" t="str">
            <v>51659719</v>
          </cell>
          <cell r="H204" t="str">
            <v>Kežmarok</v>
          </cell>
          <cell r="L204" t="str">
            <v>337/2018</v>
          </cell>
          <cell r="M204">
            <v>43292</v>
          </cell>
          <cell r="Q204">
            <v>51000000</v>
          </cell>
          <cell r="R204">
            <v>0</v>
          </cell>
          <cell r="S204">
            <v>504</v>
          </cell>
          <cell r="T204">
            <v>5338896</v>
          </cell>
          <cell r="U204">
            <v>3736000</v>
          </cell>
          <cell r="V204">
            <v>0</v>
          </cell>
          <cell r="W204">
            <v>5873104</v>
          </cell>
          <cell r="X204">
            <v>0</v>
          </cell>
          <cell r="Y204">
            <v>14948000</v>
          </cell>
        </row>
        <row r="205">
          <cell r="A205">
            <v>204</v>
          </cell>
          <cell r="E205" t="str">
            <v>Slovenská republika</v>
          </cell>
          <cell r="F205" t="str">
            <v>Vigour SK s. r. o.</v>
          </cell>
          <cell r="G205">
            <v>36773417</v>
          </cell>
          <cell r="H205" t="str">
            <v>Prešov</v>
          </cell>
          <cell r="L205" t="str">
            <v>338/2018</v>
          </cell>
          <cell r="M205">
            <v>43292</v>
          </cell>
          <cell r="Q205">
            <v>424735</v>
          </cell>
          <cell r="R205">
            <v>3663000</v>
          </cell>
          <cell r="S205">
            <v>75</v>
          </cell>
          <cell r="T205">
            <v>0</v>
          </cell>
          <cell r="U205">
            <v>450000</v>
          </cell>
          <cell r="V205">
            <v>0</v>
          </cell>
          <cell r="W205">
            <v>367236</v>
          </cell>
          <cell r="X205">
            <v>0</v>
          </cell>
          <cell r="Y205">
            <v>817236</v>
          </cell>
        </row>
        <row r="206">
          <cell r="A206">
            <v>205</v>
          </cell>
          <cell r="E206" t="str">
            <v>Holandsko</v>
          </cell>
          <cell r="F206" t="str">
            <v>Mondi SCP, a.s.</v>
          </cell>
          <cell r="G206">
            <v>31637051</v>
          </cell>
          <cell r="H206" t="str">
            <v>Ružomberok</v>
          </cell>
          <cell r="L206" t="str">
            <v>rozhodnutie EK 13.7.2017</v>
          </cell>
          <cell r="Q206">
            <v>309800000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48836000</v>
          </cell>
          <cell r="X206">
            <v>0</v>
          </cell>
          <cell r="Y206">
            <v>48836000</v>
          </cell>
        </row>
        <row r="207">
          <cell r="A207">
            <v>206</v>
          </cell>
          <cell r="E207" t="str">
            <v>GB</v>
          </cell>
          <cell r="F207" t="str">
            <v>Jaguar Land Rover Slovakia s.r.o.</v>
          </cell>
          <cell r="G207">
            <v>48302392</v>
          </cell>
          <cell r="H207" t="str">
            <v>Nitra</v>
          </cell>
          <cell r="L207" t="str">
            <v>683/2015</v>
          </cell>
          <cell r="M207">
            <v>42349</v>
          </cell>
          <cell r="Q207">
            <v>1406620590</v>
          </cell>
          <cell r="R207">
            <v>0</v>
          </cell>
          <cell r="S207">
            <v>2834</v>
          </cell>
          <cell r="T207">
            <v>129812750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129812750</v>
          </cell>
        </row>
        <row r="208">
          <cell r="A208">
            <v>207</v>
          </cell>
          <cell r="E208" t="str">
            <v>Rakúsko</v>
          </cell>
          <cell r="F208" t="str">
            <v xml:space="preserve">IMA Schelling Slovakia s.r.o. </v>
          </cell>
          <cell r="G208" t="str">
            <v>36594865</v>
          </cell>
          <cell r="H208" t="str">
            <v>Kechnec</v>
          </cell>
          <cell r="L208" t="str">
            <v>574/2018</v>
          </cell>
          <cell r="M208">
            <v>43446</v>
          </cell>
          <cell r="Q208">
            <v>6400000</v>
          </cell>
          <cell r="R208">
            <v>0</v>
          </cell>
          <cell r="S208">
            <v>40</v>
          </cell>
          <cell r="T208">
            <v>300000</v>
          </cell>
          <cell r="U208">
            <v>0</v>
          </cell>
          <cell r="V208">
            <v>0</v>
          </cell>
          <cell r="W208">
            <v>600000</v>
          </cell>
          <cell r="X208">
            <v>0</v>
          </cell>
          <cell r="Y208">
            <v>900000</v>
          </cell>
        </row>
        <row r="209">
          <cell r="A209">
            <v>208</v>
          </cell>
          <cell r="E209" t="str">
            <v>Taliansko</v>
          </cell>
          <cell r="F209" t="str">
            <v>INTERCABLE s.r.o.</v>
          </cell>
          <cell r="G209" t="str">
            <v>51015161</v>
          </cell>
          <cell r="H209" t="str">
            <v>Kriváň</v>
          </cell>
          <cell r="L209" t="str">
            <v>576/2018</v>
          </cell>
          <cell r="M209">
            <v>43446</v>
          </cell>
          <cell r="Q209">
            <v>7140000</v>
          </cell>
          <cell r="R209">
            <v>0</v>
          </cell>
          <cell r="S209">
            <v>239</v>
          </cell>
          <cell r="T209">
            <v>0</v>
          </cell>
          <cell r="U209">
            <v>0</v>
          </cell>
          <cell r="V209">
            <v>0</v>
          </cell>
          <cell r="W209">
            <v>2499000</v>
          </cell>
          <cell r="X209">
            <v>0</v>
          </cell>
          <cell r="Y209">
            <v>2499000</v>
          </cell>
        </row>
        <row r="210">
          <cell r="A210">
            <v>209</v>
          </cell>
          <cell r="E210" t="str">
            <v>Rakúsko, Nemecko</v>
          </cell>
          <cell r="F210" t="str">
            <v>Schur Flexibles Moneta s. r. o.</v>
          </cell>
          <cell r="G210">
            <v>47253207</v>
          </cell>
          <cell r="H210" t="str">
            <v>Trebišov</v>
          </cell>
          <cell r="L210" t="str">
            <v>577/2018</v>
          </cell>
          <cell r="M210">
            <v>43446</v>
          </cell>
          <cell r="Q210">
            <v>684000</v>
          </cell>
          <cell r="R210">
            <v>0</v>
          </cell>
          <cell r="S210">
            <v>15</v>
          </cell>
          <cell r="T210">
            <v>220000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220000</v>
          </cell>
        </row>
        <row r="211">
          <cell r="A211">
            <v>210</v>
          </cell>
          <cell r="E211" t="str">
            <v>Rakúsko</v>
          </cell>
          <cell r="F211" t="str">
            <v>LOPAS s.r.o.</v>
          </cell>
          <cell r="G211" t="str">
            <v>50719831</v>
          </cell>
          <cell r="H211" t="str">
            <v>Lučenec</v>
          </cell>
          <cell r="L211" t="str">
            <v>575/2018</v>
          </cell>
          <cell r="M211">
            <v>43446</v>
          </cell>
          <cell r="Q211">
            <v>108489</v>
          </cell>
          <cell r="R211">
            <v>520368.58</v>
          </cell>
          <cell r="S211">
            <v>17</v>
          </cell>
          <cell r="T211">
            <v>36670</v>
          </cell>
          <cell r="U211">
            <v>134830</v>
          </cell>
          <cell r="V211">
            <v>0</v>
          </cell>
          <cell r="W211">
            <v>46500</v>
          </cell>
          <cell r="X211">
            <v>0</v>
          </cell>
          <cell r="Y211">
            <v>218000</v>
          </cell>
        </row>
        <row r="212">
          <cell r="A212">
            <v>211</v>
          </cell>
          <cell r="E212" t="str">
            <v>Rakúsko</v>
          </cell>
          <cell r="F212" t="str">
            <v>Miba Sinter Slovakia s.r.o.</v>
          </cell>
          <cell r="G212" t="str">
            <v>00694321</v>
          </cell>
          <cell r="H212" t="str">
            <v>Dolný kubín</v>
          </cell>
          <cell r="L212" t="str">
            <v>578/2018</v>
          </cell>
          <cell r="M212">
            <v>43446</v>
          </cell>
          <cell r="Q212">
            <v>14500000</v>
          </cell>
          <cell r="R212">
            <v>0</v>
          </cell>
          <cell r="S212">
            <v>160</v>
          </cell>
          <cell r="T212">
            <v>0</v>
          </cell>
          <cell r="U212">
            <v>0</v>
          </cell>
          <cell r="V212">
            <v>0</v>
          </cell>
          <cell r="W212">
            <v>3200000</v>
          </cell>
          <cell r="X212">
            <v>0</v>
          </cell>
          <cell r="Y212">
            <v>3200000</v>
          </cell>
        </row>
        <row r="213">
          <cell r="A213">
            <v>212</v>
          </cell>
          <cell r="E213" t="str">
            <v>SRN</v>
          </cell>
          <cell r="F213" t="str">
            <v>Porsche Werkzeugbau s. r. o.</v>
          </cell>
          <cell r="G213">
            <v>47258152</v>
          </cell>
          <cell r="H213" t="str">
            <v>Horná Streda</v>
          </cell>
          <cell r="L213" t="str">
            <v>498/2019</v>
          </cell>
          <cell r="M213">
            <v>43747</v>
          </cell>
          <cell r="Q213">
            <v>13595487</v>
          </cell>
          <cell r="R213">
            <v>0</v>
          </cell>
          <cell r="S213">
            <v>34</v>
          </cell>
          <cell r="T213">
            <v>2000000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2000000</v>
          </cell>
        </row>
        <row r="214">
          <cell r="A214">
            <v>213</v>
          </cell>
          <cell r="E214" t="str">
            <v>SRN</v>
          </cell>
          <cell r="F214" t="str">
            <v>Muehlbauer Automation s.r.o.</v>
          </cell>
          <cell r="G214">
            <v>51952491</v>
          </cell>
          <cell r="H214" t="str">
            <v>Nitra</v>
          </cell>
          <cell r="L214" t="str">
            <v>499/2019</v>
          </cell>
          <cell r="M214">
            <v>43747</v>
          </cell>
          <cell r="Q214">
            <v>12000000</v>
          </cell>
          <cell r="R214">
            <v>0</v>
          </cell>
          <cell r="S214">
            <v>70</v>
          </cell>
          <cell r="T214">
            <v>1500000</v>
          </cell>
          <cell r="U214">
            <v>0</v>
          </cell>
          <cell r="V214">
            <v>0</v>
          </cell>
          <cell r="W214">
            <v>1500000</v>
          </cell>
          <cell r="X214">
            <v>0</v>
          </cell>
          <cell r="Y214">
            <v>3000000</v>
          </cell>
        </row>
        <row r="215">
          <cell r="A215">
            <v>214</v>
          </cell>
          <cell r="E215" t="str">
            <v>Česká republika</v>
          </cell>
          <cell r="F215" t="str">
            <v>V+S Welding, s.r.o.</v>
          </cell>
          <cell r="G215">
            <v>36677892</v>
          </cell>
          <cell r="H215" t="str">
            <v>Tarnov</v>
          </cell>
          <cell r="L215" t="str">
            <v>10/2020</v>
          </cell>
          <cell r="M215">
            <v>43845</v>
          </cell>
          <cell r="Q215">
            <v>4682691</v>
          </cell>
          <cell r="R215">
            <v>0</v>
          </cell>
          <cell r="S215">
            <v>40</v>
          </cell>
          <cell r="T215">
            <v>300000</v>
          </cell>
          <cell r="U215">
            <v>0</v>
          </cell>
          <cell r="V215">
            <v>0</v>
          </cell>
          <cell r="W215">
            <v>800000</v>
          </cell>
          <cell r="X215">
            <v>0</v>
          </cell>
          <cell r="Y215">
            <v>1100000</v>
          </cell>
        </row>
        <row r="216">
          <cell r="A216">
            <v>215</v>
          </cell>
          <cell r="E216" t="str">
            <v>Slovenská republika</v>
          </cell>
          <cell r="F216" t="str">
            <v>SLADOVŇA a.s.</v>
          </cell>
          <cell r="G216">
            <v>36184187</v>
          </cell>
          <cell r="H216" t="str">
            <v>Michalovce</v>
          </cell>
          <cell r="L216" t="str">
            <v>9/2020</v>
          </cell>
          <cell r="M216">
            <v>43845</v>
          </cell>
          <cell r="Q216">
            <v>7661133</v>
          </cell>
          <cell r="R216">
            <v>0</v>
          </cell>
          <cell r="S216">
            <v>5</v>
          </cell>
          <cell r="T216">
            <v>0</v>
          </cell>
          <cell r="U216">
            <v>0</v>
          </cell>
          <cell r="V216">
            <v>0</v>
          </cell>
          <cell r="W216">
            <v>550000</v>
          </cell>
          <cell r="X216">
            <v>0</v>
          </cell>
          <cell r="Y216">
            <v>550000</v>
          </cell>
        </row>
        <row r="217">
          <cell r="A217">
            <v>216</v>
          </cell>
          <cell r="E217" t="str">
            <v>SRN</v>
          </cell>
          <cell r="F217" t="str">
            <v xml:space="preserve">KAMAX Fasteners s.r.o. </v>
          </cell>
          <cell r="G217">
            <v>36515191</v>
          </cell>
          <cell r="H217" t="str">
            <v>Bardejov</v>
          </cell>
          <cell r="L217" t="str">
            <v>8/2020</v>
          </cell>
          <cell r="M217">
            <v>43845</v>
          </cell>
          <cell r="Q217">
            <v>25200000</v>
          </cell>
          <cell r="R217">
            <v>0</v>
          </cell>
          <cell r="S217">
            <v>99</v>
          </cell>
          <cell r="T217">
            <v>2000000</v>
          </cell>
          <cell r="U217">
            <v>0</v>
          </cell>
          <cell r="V217">
            <v>0</v>
          </cell>
          <cell r="W217">
            <v>3000000</v>
          </cell>
          <cell r="X217">
            <v>0</v>
          </cell>
          <cell r="Y217">
            <v>5000000</v>
          </cell>
        </row>
        <row r="218">
          <cell r="A218">
            <v>217</v>
          </cell>
          <cell r="E218" t="str">
            <v>Nórsko</v>
          </cell>
          <cell r="F218" t="str">
            <v>Visma Labs s.r.o.</v>
          </cell>
          <cell r="G218">
            <v>51922100</v>
          </cell>
          <cell r="H218" t="str">
            <v>Košice</v>
          </cell>
          <cell r="L218" t="str">
            <v>11/2020</v>
          </cell>
          <cell r="M218">
            <v>43845</v>
          </cell>
          <cell r="Q218">
            <v>466000</v>
          </cell>
          <cell r="R218">
            <v>14963504</v>
          </cell>
          <cell r="S218">
            <v>196</v>
          </cell>
          <cell r="T218">
            <v>0</v>
          </cell>
          <cell r="U218">
            <v>3089845</v>
          </cell>
          <cell r="V218">
            <v>0</v>
          </cell>
          <cell r="W218">
            <v>678010</v>
          </cell>
          <cell r="X218">
            <v>0</v>
          </cell>
          <cell r="Y218">
            <v>3767855</v>
          </cell>
        </row>
        <row r="219">
          <cell r="A219">
            <v>218</v>
          </cell>
          <cell r="E219" t="str">
            <v>Švajčiarsko</v>
          </cell>
          <cell r="F219" t="str">
            <v>Oerlikon Balzers Coating Slovakia s. r. o.</v>
          </cell>
          <cell r="G219">
            <v>47960388</v>
          </cell>
          <cell r="H219" t="str">
            <v>Veľká Ida</v>
          </cell>
          <cell r="L219" t="str">
            <v>12/2020</v>
          </cell>
          <cell r="M219">
            <v>43845</v>
          </cell>
          <cell r="Q219">
            <v>9060000</v>
          </cell>
          <cell r="R219">
            <v>0</v>
          </cell>
          <cell r="S219">
            <v>110</v>
          </cell>
          <cell r="T219">
            <v>200000</v>
          </cell>
          <cell r="U219">
            <v>0</v>
          </cell>
          <cell r="V219">
            <v>0</v>
          </cell>
          <cell r="W219">
            <v>2971000</v>
          </cell>
          <cell r="X219">
            <v>0</v>
          </cell>
          <cell r="Y219">
            <v>3171000</v>
          </cell>
        </row>
        <row r="220">
          <cell r="A220">
            <v>219</v>
          </cell>
          <cell r="E220" t="str">
            <v>SRN</v>
          </cell>
          <cell r="F220" t="str">
            <v>VOLKSWAGEN SLOVAKIA, a.s.</v>
          </cell>
          <cell r="G220">
            <v>35757442</v>
          </cell>
          <cell r="H220" t="str">
            <v>Martin</v>
          </cell>
          <cell r="L220" t="str">
            <v>84/2020</v>
          </cell>
          <cell r="M220">
            <v>43880</v>
          </cell>
          <cell r="Q220">
            <v>14400000</v>
          </cell>
          <cell r="R220">
            <v>0</v>
          </cell>
          <cell r="S220">
            <v>18</v>
          </cell>
          <cell r="T220">
            <v>0</v>
          </cell>
          <cell r="U220">
            <v>0</v>
          </cell>
          <cell r="V220">
            <v>0</v>
          </cell>
          <cell r="W220">
            <v>5035000</v>
          </cell>
          <cell r="X220">
            <v>0</v>
          </cell>
          <cell r="Y220">
            <v>5035000</v>
          </cell>
        </row>
        <row r="221">
          <cell r="A221">
            <v>220</v>
          </cell>
          <cell r="E221" t="str">
            <v>Švédsko</v>
          </cell>
          <cell r="F221" t="str">
            <v>SWEP Slovakia, s.r.o.</v>
          </cell>
          <cell r="G221">
            <v>35948566</v>
          </cell>
          <cell r="H221" t="str">
            <v>Kechnec</v>
          </cell>
          <cell r="L221" t="str">
            <v>365/2020</v>
          </cell>
          <cell r="M221">
            <v>43992</v>
          </cell>
          <cell r="Q221">
            <v>7460000</v>
          </cell>
          <cell r="R221">
            <v>0</v>
          </cell>
          <cell r="S221">
            <v>40</v>
          </cell>
          <cell r="T221">
            <v>0</v>
          </cell>
          <cell r="U221">
            <v>0</v>
          </cell>
          <cell r="V221">
            <v>0</v>
          </cell>
          <cell r="W221">
            <v>1538000</v>
          </cell>
          <cell r="X221">
            <v>0</v>
          </cell>
          <cell r="Y221">
            <v>1538000</v>
          </cell>
        </row>
        <row r="222">
          <cell r="A222">
            <v>221</v>
          </cell>
          <cell r="E222" t="str">
            <v>SRN</v>
          </cell>
          <cell r="F222" t="str">
            <v>FTE automotive Slovakia s.r.o.</v>
          </cell>
          <cell r="G222" t="str">
            <v>36493406</v>
          </cell>
          <cell r="H222" t="str">
            <v>Prešov</v>
          </cell>
          <cell r="L222" t="str">
            <v>396/2020</v>
          </cell>
          <cell r="M222">
            <v>44006</v>
          </cell>
          <cell r="Q222">
            <v>506000</v>
          </cell>
          <cell r="R222">
            <v>1495728</v>
          </cell>
          <cell r="S222">
            <v>30</v>
          </cell>
          <cell r="T222">
            <v>0</v>
          </cell>
          <cell r="U222">
            <v>0</v>
          </cell>
          <cell r="V222">
            <v>0</v>
          </cell>
          <cell r="W222">
            <v>460000</v>
          </cell>
          <cell r="X222">
            <v>0</v>
          </cell>
          <cell r="Y222">
            <v>460000</v>
          </cell>
        </row>
        <row r="223">
          <cell r="A223">
            <v>223</v>
          </cell>
          <cell r="E223" t="str">
            <v>SRN</v>
          </cell>
          <cell r="F223" t="str">
            <v>MAHLE Behr Senica s.r.o.</v>
          </cell>
          <cell r="G223" t="str">
            <v>48166006</v>
          </cell>
          <cell r="H223" t="str">
            <v>Senica</v>
          </cell>
          <cell r="L223" t="str">
            <v>561/2020</v>
          </cell>
          <cell r="M223">
            <v>44090</v>
          </cell>
          <cell r="Q223">
            <v>912000</v>
          </cell>
          <cell r="R223">
            <v>5187456</v>
          </cell>
          <cell r="S223">
            <v>79</v>
          </cell>
          <cell r="T223">
            <v>0</v>
          </cell>
          <cell r="U223">
            <v>1296864</v>
          </cell>
          <cell r="V223">
            <v>0</v>
          </cell>
          <cell r="W223">
            <v>0</v>
          </cell>
          <cell r="X223">
            <v>0</v>
          </cell>
          <cell r="Y223">
            <v>1296864</v>
          </cell>
        </row>
        <row r="224">
          <cell r="A224">
            <v>224</v>
          </cell>
          <cell r="E224" t="str">
            <v>SRN</v>
          </cell>
          <cell r="F224" t="str">
            <v>BHS-Sonthofen (Slovakia) s.r.o.</v>
          </cell>
          <cell r="G224">
            <v>51865424</v>
          </cell>
          <cell r="H224" t="str">
            <v>Haniska</v>
          </cell>
          <cell r="L224" t="str">
            <v>559/2020</v>
          </cell>
          <cell r="M224">
            <v>44090</v>
          </cell>
          <cell r="Q224">
            <v>7288000</v>
          </cell>
          <cell r="R224">
            <v>0</v>
          </cell>
          <cell r="S224">
            <v>56</v>
          </cell>
          <cell r="T224">
            <v>0</v>
          </cell>
          <cell r="U224">
            <v>0</v>
          </cell>
          <cell r="V224">
            <v>0</v>
          </cell>
          <cell r="W224">
            <v>1000000</v>
          </cell>
          <cell r="X224">
            <v>0</v>
          </cell>
          <cell r="Y224">
            <v>1000000</v>
          </cell>
        </row>
        <row r="225">
          <cell r="A225">
            <v>225</v>
          </cell>
          <cell r="E225" t="str">
            <v>Česká republika</v>
          </cell>
          <cell r="F225" t="str">
            <v>CHARVÁT STROJÁRNE a.s.</v>
          </cell>
          <cell r="G225">
            <v>36387576</v>
          </cell>
          <cell r="H225" t="str">
            <v>Bardejov</v>
          </cell>
          <cell r="L225" t="str">
            <v>560/2020</v>
          </cell>
          <cell r="M225">
            <v>44090</v>
          </cell>
          <cell r="Q225">
            <v>4880000</v>
          </cell>
          <cell r="R225">
            <v>1184160</v>
          </cell>
          <cell r="S225">
            <v>40</v>
          </cell>
          <cell r="T225">
            <v>0</v>
          </cell>
          <cell r="U225">
            <v>0</v>
          </cell>
          <cell r="V225">
            <v>0</v>
          </cell>
          <cell r="W225">
            <v>600000</v>
          </cell>
          <cell r="X225">
            <v>0</v>
          </cell>
          <cell r="Y225">
            <v>600000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5"/>
  <sheetViews>
    <sheetView tabSelected="1" workbookViewId="0">
      <pane xSplit="1" ySplit="1" topLeftCell="B203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7.28515625" style="8" customWidth="1"/>
    <col min="2" max="2" width="22.85546875" style="8" bestFit="1" customWidth="1"/>
    <col min="3" max="3" width="27.140625" style="8" customWidth="1"/>
    <col min="4" max="4" width="9.85546875" style="8" bestFit="1" customWidth="1"/>
    <col min="5" max="5" width="22.5703125" style="8" bestFit="1" customWidth="1"/>
    <col min="6" max="6" width="23.140625" style="8" customWidth="1"/>
    <col min="7" max="7" width="12.5703125" style="8" customWidth="1"/>
    <col min="8" max="8" width="20.42578125" style="8" customWidth="1"/>
    <col min="9" max="10" width="11.5703125" style="8" customWidth="1"/>
    <col min="11" max="14" width="13.7109375" style="8" customWidth="1"/>
    <col min="15" max="15" width="14.85546875" style="8" customWidth="1"/>
    <col min="16" max="16" width="14.140625" style="8" customWidth="1"/>
    <col min="17" max="17" width="9.28515625" style="8" customWidth="1"/>
    <col min="18" max="16384" width="9.140625" style="8"/>
  </cols>
  <sheetData>
    <row r="1" spans="1:16" s="3" customFormat="1" ht="43.5" customHeight="1">
      <c r="A1" s="1" t="str">
        <f>[1]schvalene!A1</f>
        <v>P.č.</v>
      </c>
      <c r="B1" s="2" t="str">
        <f>[1]schvalene!E1</f>
        <v>Krajina pôvodu vlastníka</v>
      </c>
      <c r="C1" s="1" t="str">
        <f>[1]schvalene!F1</f>
        <v>Názov príjemcu</v>
      </c>
      <c r="D1" s="1" t="str">
        <f>[1]schvalene!G1</f>
        <v>IČO</v>
      </c>
      <c r="E1" s="1" t="str">
        <f>[1]schvalene!H1</f>
        <v>Umiestnenie prevádzky</v>
      </c>
      <c r="F1" s="1" t="str">
        <f>[1]schvalene!L1</f>
        <v>Uznesenie číslo</v>
      </c>
      <c r="G1" s="1" t="str">
        <f>[1]schvalene!M1</f>
        <v>Uznesenie Dátum</v>
      </c>
      <c r="H1" s="1" t="str">
        <f>[1]schvalene!Q1</f>
        <v>Oprávnené náklady investičné EUR</v>
      </c>
      <c r="I1" s="1" t="str">
        <f>[1]schvalene!R1</f>
        <v>Oprávnené náklady mzdové EUR</v>
      </c>
      <c r="J1" s="1" t="str">
        <f>[1]schvalene!S1</f>
        <v>Plánované vytvorené miesta</v>
      </c>
      <c r="K1" s="1" t="str">
        <f>[1]schvalene!T1</f>
        <v>Dotácia HIM a NHIM</v>
      </c>
      <c r="L1" s="1" t="str">
        <f>[1]schvalene!U1</f>
        <v>Príspevok na vytvorené miesta</v>
      </c>
      <c r="M1" s="1" t="str">
        <f>[1]schvalene!V1</f>
        <v>Príspevok na rekvalifikáciu</v>
      </c>
      <c r="N1" s="1" t="str">
        <f>[1]schvalene!W1</f>
        <v>Daňová úľava</v>
      </c>
      <c r="O1" s="1" t="str">
        <f>[1]schvalene!X1</f>
        <v>Prevod majetku za cenu nižšiu ako trhovú</v>
      </c>
      <c r="P1" s="1" t="str">
        <f>[1]schvalene!Y1</f>
        <v>Spolu štátna pomoc</v>
      </c>
    </row>
    <row r="2" spans="1:16">
      <c r="A2" s="4">
        <f>[1]schvalene!A2</f>
        <v>1</v>
      </c>
      <c r="B2" s="5" t="str">
        <f>[1]schvalene!E2</f>
        <v>Švajčiarsko</v>
      </c>
      <c r="C2" s="5" t="str">
        <f>[1]schvalene!F2</f>
        <v>CRH (Slovensko) a. s.</v>
      </c>
      <c r="D2" s="5" t="str">
        <f>[1]schvalene!G2</f>
        <v>00214973</v>
      </c>
      <c r="E2" s="5" t="str">
        <f>[1]schvalene!H2</f>
        <v>Rohožník</v>
      </c>
      <c r="F2" s="5" t="str">
        <f>[1]schvalene!L2</f>
        <v>945/2002</v>
      </c>
      <c r="G2" s="6">
        <f>[1]schvalene!M2</f>
        <v>37489</v>
      </c>
      <c r="H2" s="7">
        <f>[1]schvalene!Q2</f>
        <v>66387838</v>
      </c>
      <c r="I2" s="7">
        <f>[1]schvalene!R2</f>
        <v>0</v>
      </c>
      <c r="J2" s="7">
        <f>[1]schvalene!S2</f>
        <v>582</v>
      </c>
      <c r="K2" s="7">
        <f>[1]schvalene!T2</f>
        <v>0</v>
      </c>
      <c r="L2" s="7">
        <f>[1]schvalene!U2</f>
        <v>0</v>
      </c>
      <c r="M2" s="7">
        <f>[1]schvalene!V2</f>
        <v>0</v>
      </c>
      <c r="N2" s="7">
        <f>[1]schvalene!W2</f>
        <v>12746465</v>
      </c>
      <c r="O2" s="7">
        <f>[1]schvalene!X2</f>
        <v>0</v>
      </c>
      <c r="P2" s="7">
        <f>[1]schvalene!Y2</f>
        <v>12746465</v>
      </c>
    </row>
    <row r="3" spans="1:16">
      <c r="A3" s="4">
        <f>[1]schvalene!A3</f>
        <v>2</v>
      </c>
      <c r="B3" s="5" t="str">
        <f>[1]schvalene!E3</f>
        <v>Francúzsko</v>
      </c>
      <c r="C3" s="5" t="str">
        <f>[1]schvalene!F3</f>
        <v>PCA Slovakia, s.r.o.</v>
      </c>
      <c r="D3" s="5">
        <f>[1]schvalene!G3</f>
        <v>36256013</v>
      </c>
      <c r="E3" s="5" t="str">
        <f>[1]schvalene!H3</f>
        <v>Trnava</v>
      </c>
      <c r="F3" s="5" t="str">
        <f>[1]schvalene!L3</f>
        <v>18/2003</v>
      </c>
      <c r="G3" s="6">
        <f>[1]schvalene!M3</f>
        <v>37629</v>
      </c>
      <c r="H3" s="7">
        <f>[1]schvalene!Q3</f>
        <v>1075230600</v>
      </c>
      <c r="I3" s="7">
        <f>[1]schvalene!R3</f>
        <v>0</v>
      </c>
      <c r="J3" s="7">
        <f>[1]schvalene!S3</f>
        <v>3500</v>
      </c>
      <c r="K3" s="7">
        <f>[1]schvalene!T3</f>
        <v>84556960</v>
      </c>
      <c r="L3" s="7">
        <f>[1]schvalene!U3</f>
        <v>8132510</v>
      </c>
      <c r="M3" s="7">
        <f>[1]schvalene!V3</f>
        <v>15933081</v>
      </c>
      <c r="N3" s="7">
        <f>[1]schvalene!W3</f>
        <v>13044214</v>
      </c>
      <c r="O3" s="7">
        <f>[1]schvalene!X3</f>
        <v>44351623</v>
      </c>
      <c r="P3" s="7">
        <f>[1]schvalene!Y3</f>
        <v>166018388</v>
      </c>
    </row>
    <row r="4" spans="1:16">
      <c r="A4" s="4">
        <f>[1]schvalene!A4</f>
        <v>3</v>
      </c>
      <c r="B4" s="5" t="str">
        <f>[1]schvalene!E4</f>
        <v>Kórejská republika</v>
      </c>
      <c r="C4" s="5" t="str">
        <f>[1]schvalene!F4</f>
        <v xml:space="preserve">Kia Motors Slovakia s.r.o. </v>
      </c>
      <c r="D4" s="5">
        <f>[1]schvalene!G4</f>
        <v>35876832</v>
      </c>
      <c r="E4" s="5" t="str">
        <f>[1]schvalene!H4</f>
        <v>Teplička nad Váhom</v>
      </c>
      <c r="F4" s="5" t="str">
        <f>[1]schvalene!L4</f>
        <v>213/2004</v>
      </c>
      <c r="G4" s="6">
        <f>[1]schvalene!M4</f>
        <v>38050</v>
      </c>
      <c r="H4" s="7">
        <f>[1]schvalene!Q4</f>
        <v>925503883.68850827</v>
      </c>
      <c r="I4" s="7">
        <f>[1]schvalene!R4</f>
        <v>0</v>
      </c>
      <c r="J4" s="7">
        <f>[1]schvalene!S4</f>
        <v>2391</v>
      </c>
      <c r="K4" s="7">
        <f>[1]schvalene!T4</f>
        <v>157555931.75330278</v>
      </c>
      <c r="L4" s="7">
        <f>[1]schvalene!U4</f>
        <v>6965743.8757219678</v>
      </c>
      <c r="M4" s="7">
        <f>[1]schvalene!V4</f>
        <v>15226714.465909844</v>
      </c>
      <c r="N4" s="7">
        <f>[1]schvalene!W4</f>
        <v>0</v>
      </c>
      <c r="O4" s="7">
        <f>[1]schvalene!X4</f>
        <v>0</v>
      </c>
      <c r="P4" s="7">
        <f>[1]schvalene!Y4</f>
        <v>179748390.09493458</v>
      </c>
    </row>
    <row r="5" spans="1:16">
      <c r="A5" s="4">
        <f>[1]schvalene!A5</f>
        <v>4</v>
      </c>
      <c r="B5" s="5" t="str">
        <f>[1]schvalene!E5</f>
        <v>Kórejská republika</v>
      </c>
      <c r="C5" s="5" t="str">
        <f>[1]schvalene!F5</f>
        <v xml:space="preserve">Mobis Slovakia s.r.o. </v>
      </c>
      <c r="D5" s="5">
        <f>[1]schvalene!G5</f>
        <v>35876557</v>
      </c>
      <c r="E5" s="5" t="str">
        <f>[1]schvalene!H5</f>
        <v>Nededza</v>
      </c>
      <c r="F5" s="5" t="str">
        <f>[1]schvalene!L5</f>
        <v>213/2004</v>
      </c>
      <c r="G5" s="6">
        <f>[1]schvalene!M5</f>
        <v>38050</v>
      </c>
      <c r="H5" s="7">
        <f>[1]schvalene!Q5</f>
        <v>237757418.84086835</v>
      </c>
      <c r="I5" s="7">
        <f>[1]schvalene!R5</f>
        <v>0</v>
      </c>
      <c r="J5" s="7">
        <f>[1]schvalene!S5</f>
        <v>930</v>
      </c>
      <c r="K5" s="7">
        <f>[1]schvalene!T5</f>
        <v>39857266.14884153</v>
      </c>
      <c r="L5" s="7">
        <f>[1]schvalene!U5</f>
        <v>2586802.0978556727</v>
      </c>
      <c r="M5" s="7">
        <f>[1]schvalene!V5</f>
        <v>4853282.8785766447</v>
      </c>
      <c r="N5" s="7">
        <f>[1]schvalene!W5</f>
        <v>0</v>
      </c>
      <c r="O5" s="7">
        <f>[1]schvalene!X5</f>
        <v>0</v>
      </c>
      <c r="P5" s="7">
        <f>[1]schvalene!Y5</f>
        <v>47297351.125273846</v>
      </c>
    </row>
    <row r="6" spans="1:16">
      <c r="A6" s="4">
        <f>[1]schvalene!A6</f>
        <v>5</v>
      </c>
      <c r="B6" s="5" t="str">
        <f>[1]schvalene!E6</f>
        <v>Slovenská republika</v>
      </c>
      <c r="C6" s="5" t="str">
        <f>[1]schvalene!F6</f>
        <v>BLOOMSBURY PACIFIC SLOVAKIA a.s.</v>
      </c>
      <c r="D6" s="5">
        <f>[1]schvalene!G6</f>
        <v>36040525</v>
      </c>
      <c r="E6" s="5" t="str">
        <f>[1]schvalene!H6</f>
        <v>Lučenec</v>
      </c>
      <c r="F6" s="5" t="str">
        <f>[1]schvalene!L6</f>
        <v>312/2004</v>
      </c>
      <c r="G6" s="6">
        <f>[1]schvalene!M6</f>
        <v>38092</v>
      </c>
      <c r="H6" s="7">
        <f>[1]schvalene!Q6</f>
        <v>6689230</v>
      </c>
      <c r="I6" s="7">
        <f>[1]schvalene!R6</f>
        <v>0</v>
      </c>
      <c r="J6" s="7">
        <f>[1]schvalene!S6</f>
        <v>60</v>
      </c>
      <c r="K6" s="7">
        <f>[1]schvalene!T6</f>
        <v>0</v>
      </c>
      <c r="L6" s="7">
        <f>[1]schvalene!U6</f>
        <v>0</v>
      </c>
      <c r="M6" s="7">
        <f>[1]schvalene!V6</f>
        <v>0</v>
      </c>
      <c r="N6" s="7">
        <f>[1]schvalene!W6</f>
        <v>697072</v>
      </c>
      <c r="O6" s="7">
        <f>[1]schvalene!X6</f>
        <v>0</v>
      </c>
      <c r="P6" s="7">
        <f>[1]schvalene!Y6</f>
        <v>697072</v>
      </c>
    </row>
    <row r="7" spans="1:16">
      <c r="A7" s="4">
        <f>[1]schvalene!A7</f>
        <v>6</v>
      </c>
      <c r="B7" s="5" t="str">
        <f>[1]schvalene!E7</f>
        <v>USA</v>
      </c>
      <c r="C7" s="5" t="str">
        <f>[1]schvalene!F7</f>
        <v>Dell s.r.o.</v>
      </c>
      <c r="D7" s="5">
        <f>[1]schvalene!G7</f>
        <v>35848481</v>
      </c>
      <c r="E7" s="5" t="str">
        <f>[1]schvalene!H7</f>
        <v>Bratislava</v>
      </c>
      <c r="F7" s="5" t="str">
        <f>[1]schvalene!L7</f>
        <v>323/2004</v>
      </c>
      <c r="G7" s="6">
        <f>[1]schvalene!M7</f>
        <v>38092</v>
      </c>
      <c r="H7" s="7">
        <f>[1]schvalene!Q7</f>
        <v>13609506.738365531</v>
      </c>
      <c r="I7" s="7">
        <f>[1]schvalene!R7</f>
        <v>0</v>
      </c>
      <c r="J7" s="7">
        <f>[1]schvalene!S7</f>
        <v>274</v>
      </c>
      <c r="K7" s="7">
        <f>[1]schvalene!T7</f>
        <v>0</v>
      </c>
      <c r="L7" s="7">
        <f>[1]schvalene!U7</f>
        <v>0</v>
      </c>
      <c r="M7" s="7">
        <f>[1]schvalene!V7</f>
        <v>0</v>
      </c>
      <c r="N7" s="7">
        <f>[1]schvalene!W7</f>
        <v>1955121.8216822678</v>
      </c>
      <c r="O7" s="7">
        <f>[1]schvalene!X7</f>
        <v>0</v>
      </c>
      <c r="P7" s="7">
        <f>[1]schvalene!Y7</f>
        <v>1955121.8216822678</v>
      </c>
    </row>
    <row r="8" spans="1:16">
      <c r="A8" s="4">
        <f>[1]schvalene!A8</f>
        <v>7</v>
      </c>
      <c r="B8" s="5" t="str">
        <f>[1]schvalene!E8</f>
        <v>SRN</v>
      </c>
      <c r="C8" s="5" t="str">
        <f>[1]schvalene!F8</f>
        <v>Evonik Fermas s.r.o.</v>
      </c>
      <c r="D8" s="5">
        <f>[1]schvalene!G8</f>
        <v>31578896</v>
      </c>
      <c r="E8" s="5" t="str">
        <f>[1]schvalene!H8</f>
        <v>Slovenská Ľupča</v>
      </c>
      <c r="F8" s="5" t="str">
        <f>[1]schvalene!L8</f>
        <v>321/2004</v>
      </c>
      <c r="G8" s="6">
        <f>[1]schvalene!M8</f>
        <v>38092</v>
      </c>
      <c r="H8" s="7">
        <f>[1]schvalene!Q8</f>
        <v>13506606</v>
      </c>
      <c r="I8" s="7">
        <f>[1]schvalene!R8</f>
        <v>0</v>
      </c>
      <c r="J8" s="7">
        <f>[1]schvalene!S8</f>
        <v>9</v>
      </c>
      <c r="K8" s="7">
        <f>[1]schvalene!T8</f>
        <v>0</v>
      </c>
      <c r="L8" s="7">
        <f>[1]schvalene!U8</f>
        <v>0</v>
      </c>
      <c r="M8" s="7">
        <f>[1]schvalene!V8</f>
        <v>0</v>
      </c>
      <c r="N8" s="7">
        <f>[1]schvalene!W8</f>
        <v>2921065</v>
      </c>
      <c r="O8" s="7">
        <f>[1]schvalene!X8</f>
        <v>0</v>
      </c>
      <c r="P8" s="7">
        <f>[1]schvalene!Y8</f>
        <v>2921065</v>
      </c>
    </row>
    <row r="9" spans="1:16">
      <c r="A9" s="4">
        <f>[1]schvalene!A9</f>
        <v>8</v>
      </c>
      <c r="B9" s="5" t="str">
        <f>[1]schvalene!E9</f>
        <v>Rakúsko</v>
      </c>
      <c r="C9" s="5" t="str">
        <f>[1]schvalene!F9</f>
        <v>Gabor spol. s r.o</v>
      </c>
      <c r="D9" s="5">
        <f>[1]schvalene!G9</f>
        <v>36322067</v>
      </c>
      <c r="E9" s="5" t="str">
        <f>[1]schvalene!H9</f>
        <v>Bánovce nad Bebravou</v>
      </c>
      <c r="F9" s="5" t="str">
        <f>[1]schvalene!L9</f>
        <v>315/2004</v>
      </c>
      <c r="G9" s="6">
        <f>[1]schvalene!M9</f>
        <v>38092</v>
      </c>
      <c r="H9" s="7">
        <f>[1]schvalene!Q9</f>
        <v>8298479.7185155675</v>
      </c>
      <c r="I9" s="7">
        <f>[1]schvalene!R9</f>
        <v>0</v>
      </c>
      <c r="J9" s="7">
        <f>[1]schvalene!S9</f>
        <v>702</v>
      </c>
      <c r="K9" s="7">
        <f>[1]schvalene!T9</f>
        <v>0</v>
      </c>
      <c r="L9" s="7">
        <f>[1]schvalene!U9</f>
        <v>0</v>
      </c>
      <c r="M9" s="7">
        <f>[1]schvalene!V9</f>
        <v>0</v>
      </c>
      <c r="N9" s="7">
        <f>[1]schvalene!W9</f>
        <v>1991635.1324437363</v>
      </c>
      <c r="O9" s="7">
        <f>[1]schvalene!X9</f>
        <v>0</v>
      </c>
      <c r="P9" s="7">
        <f>[1]schvalene!Y9</f>
        <v>1991635.1324437363</v>
      </c>
    </row>
    <row r="10" spans="1:16">
      <c r="A10" s="4">
        <f>[1]schvalene!A10</f>
        <v>9</v>
      </c>
      <c r="B10" s="5" t="str">
        <f>[1]schvalene!E10</f>
        <v>SRN</v>
      </c>
      <c r="C10" s="5" t="str">
        <f>[1]schvalene!F10</f>
        <v>Hella Slovakia Front-Lighting, s.r.o.</v>
      </c>
      <c r="D10" s="5">
        <f>[1]schvalene!G10</f>
        <v>36326739</v>
      </c>
      <c r="E10" s="5" t="str">
        <f>[1]schvalene!H10</f>
        <v>Kočovce</v>
      </c>
      <c r="F10" s="5" t="str">
        <f>[1]schvalene!L10</f>
        <v>317/2004</v>
      </c>
      <c r="G10" s="6">
        <f>[1]schvalene!M10</f>
        <v>38092</v>
      </c>
      <c r="H10" s="7">
        <f>[1]schvalene!Q10</f>
        <v>30282812.190000001</v>
      </c>
      <c r="I10" s="7">
        <f>[1]schvalene!R10</f>
        <v>0</v>
      </c>
      <c r="J10" s="7">
        <f>[1]schvalene!S10</f>
        <v>250</v>
      </c>
      <c r="K10" s="7">
        <f>[1]schvalene!T10</f>
        <v>0</v>
      </c>
      <c r="L10" s="7">
        <f>[1]schvalene!U10</f>
        <v>0</v>
      </c>
      <c r="M10" s="7">
        <f>[1]schvalene!V10</f>
        <v>0</v>
      </c>
      <c r="N10" s="7">
        <f>[1]schvalene!W10</f>
        <v>4979088</v>
      </c>
      <c r="O10" s="7">
        <f>[1]schvalene!X10</f>
        <v>0</v>
      </c>
      <c r="P10" s="7">
        <f>[1]schvalene!Y10</f>
        <v>4979088</v>
      </c>
    </row>
    <row r="11" spans="1:16">
      <c r="A11" s="4">
        <f>[1]schvalene!A11</f>
        <v>10</v>
      </c>
      <c r="B11" s="5" t="str">
        <f>[1]schvalene!E11</f>
        <v>SRN</v>
      </c>
      <c r="C11" s="5" t="str">
        <f>[1]schvalene!F11</f>
        <v>Hella Slovakia Signal-Lighting s.r.o.</v>
      </c>
      <c r="D11" s="5">
        <f>[1]schvalene!G11</f>
        <v>36325732</v>
      </c>
      <c r="E11" s="5" t="str">
        <f>[1]schvalene!H11</f>
        <v>Bánovce nad Bebravou</v>
      </c>
      <c r="F11" s="5" t="str">
        <f>[1]schvalene!L11</f>
        <v>317/2004</v>
      </c>
      <c r="G11" s="6">
        <f>[1]schvalene!M11</f>
        <v>38092</v>
      </c>
      <c r="H11" s="7">
        <f>[1]schvalene!Q11</f>
        <v>24198367</v>
      </c>
      <c r="I11" s="7">
        <f>[1]schvalene!R11</f>
        <v>0</v>
      </c>
      <c r="J11" s="7">
        <f>[1]schvalene!S11</f>
        <v>260</v>
      </c>
      <c r="K11" s="7">
        <f>[1]schvalene!T11</f>
        <v>0</v>
      </c>
      <c r="L11" s="7">
        <f>[1]schvalene!U11</f>
        <v>0</v>
      </c>
      <c r="M11" s="7">
        <f>[1]schvalene!V11</f>
        <v>0</v>
      </c>
      <c r="N11" s="7">
        <f>[1]schvalene!W11</f>
        <v>4979088</v>
      </c>
      <c r="O11" s="7">
        <f>[1]schvalene!X11</f>
        <v>0</v>
      </c>
      <c r="P11" s="7">
        <f>[1]schvalene!Y11</f>
        <v>4979088</v>
      </c>
    </row>
    <row r="12" spans="1:16">
      <c r="A12" s="4">
        <f>[1]schvalene!A12</f>
        <v>11</v>
      </c>
      <c r="B12" s="5" t="str">
        <f>[1]schvalene!E12</f>
        <v>USA</v>
      </c>
      <c r="C12" s="5" t="str">
        <f>[1]schvalene!F12</f>
        <v>Johns Manville Slovakia, a.s.</v>
      </c>
      <c r="D12" s="5">
        <f>[1]schvalene!G12</f>
        <v>34126520</v>
      </c>
      <c r="E12" s="5" t="str">
        <f>[1]schvalene!H12</f>
        <v>Trnava</v>
      </c>
      <c r="F12" s="5" t="str">
        <f>[1]schvalene!L12</f>
        <v>319/2004</v>
      </c>
      <c r="G12" s="6">
        <f>[1]schvalene!M12</f>
        <v>38092</v>
      </c>
      <c r="H12" s="7">
        <f>[1]schvalene!Q12</f>
        <v>119132975</v>
      </c>
      <c r="I12" s="7">
        <f>[1]schvalene!R12</f>
        <v>0</v>
      </c>
      <c r="J12" s="7">
        <f>[1]schvalene!S12</f>
        <v>225</v>
      </c>
      <c r="K12" s="7">
        <f>[1]schvalene!T12</f>
        <v>0</v>
      </c>
      <c r="L12" s="7">
        <f>[1]schvalene!U12</f>
        <v>0</v>
      </c>
      <c r="M12" s="7">
        <f>[1]schvalene!V12</f>
        <v>0</v>
      </c>
      <c r="N12" s="7">
        <f>[1]schvalene!W12</f>
        <v>16596959</v>
      </c>
      <c r="O12" s="7">
        <f>[1]schvalene!X12</f>
        <v>0</v>
      </c>
      <c r="P12" s="7">
        <f>[1]schvalene!Y12</f>
        <v>16596959</v>
      </c>
    </row>
    <row r="13" spans="1:16">
      <c r="A13" s="4">
        <f>[1]schvalene!A13</f>
        <v>12</v>
      </c>
      <c r="B13" s="5" t="str">
        <f>[1]schvalene!E13</f>
        <v>SRN</v>
      </c>
      <c r="C13" s="5" t="str">
        <f>[1]schvalene!F13</f>
        <v>LEONI Slovakia, spol. s r.o.</v>
      </c>
      <c r="D13" s="5">
        <f>[1]schvalene!G13</f>
        <v>31594352</v>
      </c>
      <c r="E13" s="5" t="str">
        <f>[1]schvalene!H13</f>
        <v>Ilava</v>
      </c>
      <c r="F13" s="5" t="str">
        <f>[1]schvalene!L13</f>
        <v>316/2004</v>
      </c>
      <c r="G13" s="6">
        <f>[1]schvalene!M13</f>
        <v>38092</v>
      </c>
      <c r="H13" s="7">
        <f>[1]schvalene!Q13</f>
        <v>35683463</v>
      </c>
      <c r="I13" s="7">
        <f>[1]schvalene!R13</f>
        <v>0</v>
      </c>
      <c r="J13" s="7">
        <f>[1]schvalene!S13</f>
        <v>1392</v>
      </c>
      <c r="K13" s="7">
        <f>[1]schvalene!T13</f>
        <v>0</v>
      </c>
      <c r="L13" s="7">
        <f>[1]schvalene!U13</f>
        <v>0</v>
      </c>
      <c r="M13" s="7">
        <f>[1]schvalene!V13</f>
        <v>0</v>
      </c>
      <c r="N13" s="7">
        <f>[1]schvalene!W13</f>
        <v>8298480</v>
      </c>
      <c r="O13" s="7">
        <f>[1]schvalene!X13</f>
        <v>0</v>
      </c>
      <c r="P13" s="7">
        <f>[1]schvalene!Y13</f>
        <v>8298480</v>
      </c>
    </row>
    <row r="14" spans="1:16">
      <c r="A14" s="4">
        <f>[1]schvalene!A14</f>
        <v>13</v>
      </c>
      <c r="B14" s="5" t="str">
        <f>[1]schvalene!E14</f>
        <v>Slovenská republika</v>
      </c>
      <c r="C14" s="5" t="str">
        <f>[1]schvalene!F14</f>
        <v>M - GUM a.s.</v>
      </c>
      <c r="D14" s="5" t="str">
        <f>[1]schvalene!G14</f>
        <v>00152820</v>
      </c>
      <c r="E14" s="5" t="str">
        <f>[1]schvalene!H14</f>
        <v>Púchov</v>
      </c>
      <c r="F14" s="5" t="str">
        <f>[1]schvalene!L14</f>
        <v>313/2004</v>
      </c>
      <c r="G14" s="6">
        <f>[1]schvalene!M14</f>
        <v>38092</v>
      </c>
      <c r="H14" s="7">
        <f>[1]schvalene!Q14</f>
        <v>82480250</v>
      </c>
      <c r="I14" s="7">
        <f>[1]schvalene!R14</f>
        <v>0</v>
      </c>
      <c r="J14" s="7">
        <f>[1]schvalene!S14</f>
        <v>235</v>
      </c>
      <c r="K14" s="7">
        <f>[1]schvalene!T14</f>
        <v>0</v>
      </c>
      <c r="L14" s="7">
        <f>[1]schvalene!U14</f>
        <v>0</v>
      </c>
      <c r="M14" s="7">
        <f>[1]schvalene!V14</f>
        <v>0</v>
      </c>
      <c r="N14" s="7">
        <f>[1]schvalene!W14</f>
        <v>3319392</v>
      </c>
      <c r="O14" s="7">
        <f>[1]schvalene!X14</f>
        <v>0</v>
      </c>
      <c r="P14" s="7">
        <f>[1]schvalene!Y14</f>
        <v>3319392</v>
      </c>
    </row>
    <row r="15" spans="1:16">
      <c r="A15" s="4">
        <f>[1]schvalene!A15</f>
        <v>14</v>
      </c>
      <c r="B15" s="5" t="str">
        <f>[1]schvalene!E15</f>
        <v>Slovenská republika</v>
      </c>
      <c r="C15" s="5" t="str">
        <f>[1]schvalene!F15</f>
        <v>Priemyselný park Štúrovo, a. s.</v>
      </c>
      <c r="D15" s="5">
        <f>[1]schvalene!G15</f>
        <v>31410146</v>
      </c>
      <c r="E15" s="5" t="str">
        <f>[1]schvalene!H15</f>
        <v>Štúrovo</v>
      </c>
      <c r="F15" s="5" t="str">
        <f>[1]schvalene!L15</f>
        <v>318/2004</v>
      </c>
      <c r="G15" s="6">
        <f>[1]schvalene!M15</f>
        <v>38092</v>
      </c>
      <c r="H15" s="7">
        <f>[1]schvalene!Q15</f>
        <v>24397530</v>
      </c>
      <c r="I15" s="7">
        <f>[1]schvalene!R15</f>
        <v>0</v>
      </c>
      <c r="J15" s="7">
        <f>[1]schvalene!S15</f>
        <v>110</v>
      </c>
      <c r="K15" s="7">
        <f>[1]schvalene!T15</f>
        <v>0</v>
      </c>
      <c r="L15" s="7">
        <f>[1]schvalene!U15</f>
        <v>0</v>
      </c>
      <c r="M15" s="7">
        <f>[1]schvalene!V15</f>
        <v>0</v>
      </c>
      <c r="N15" s="7">
        <f>[1]schvalene!W15</f>
        <v>1659696</v>
      </c>
      <c r="O15" s="7">
        <f>[1]schvalene!X15</f>
        <v>0</v>
      </c>
      <c r="P15" s="7">
        <f>[1]schvalene!Y15</f>
        <v>1659696</v>
      </c>
    </row>
    <row r="16" spans="1:16">
      <c r="A16" s="4">
        <f>[1]schvalene!A16</f>
        <v>15</v>
      </c>
      <c r="B16" s="5" t="str">
        <f>[1]schvalene!E16</f>
        <v>Holandsko</v>
      </c>
      <c r="C16" s="5" t="str">
        <f>[1]schvalene!F16</f>
        <v xml:space="preserve">Essity Slovakia, s.r.o. </v>
      </c>
      <c r="D16" s="5">
        <f>[1]schvalene!G16</f>
        <v>36590941</v>
      </c>
      <c r="E16" s="5" t="str">
        <f>[1]schvalene!H16</f>
        <v>Gemerská Hôrka</v>
      </c>
      <c r="F16" s="5" t="str">
        <f>[1]schvalene!L16</f>
        <v>322/2004</v>
      </c>
      <c r="G16" s="6">
        <f>[1]schvalene!M16</f>
        <v>38092</v>
      </c>
      <c r="H16" s="7">
        <f>[1]schvalene!Q16</f>
        <v>11252738</v>
      </c>
      <c r="I16" s="7">
        <f>[1]schvalene!R16</f>
        <v>0</v>
      </c>
      <c r="J16" s="7">
        <f>[1]schvalene!S16</f>
        <v>125</v>
      </c>
      <c r="K16" s="7">
        <f>[1]schvalene!T16</f>
        <v>0</v>
      </c>
      <c r="L16" s="7">
        <f>[1]schvalene!U16</f>
        <v>0</v>
      </c>
      <c r="M16" s="7">
        <f>[1]schvalene!V16</f>
        <v>0</v>
      </c>
      <c r="N16" s="7">
        <f>[1]schvalene!W16</f>
        <v>1493726</v>
      </c>
      <c r="O16" s="7">
        <f>[1]schvalene!X16</f>
        <v>0</v>
      </c>
      <c r="P16" s="7">
        <f>[1]schvalene!Y16</f>
        <v>1493726</v>
      </c>
    </row>
    <row r="17" spans="1:16">
      <c r="A17" s="4">
        <f>[1]schvalene!A17</f>
        <v>16</v>
      </c>
      <c r="B17" s="5" t="str">
        <f>[1]schvalene!E17</f>
        <v>Rakúsko</v>
      </c>
      <c r="C17" s="5" t="str">
        <f>[1]schvalene!F17</f>
        <v>VETROPACK NEMŠOVÁ s.r.o.</v>
      </c>
      <c r="D17" s="5">
        <f>[1]schvalene!G17</f>
        <v>35832517</v>
      </c>
      <c r="E17" s="5" t="str">
        <f>[1]schvalene!H17</f>
        <v>Nemšová</v>
      </c>
      <c r="F17" s="5" t="str">
        <f>[1]schvalene!L17</f>
        <v>320/2004</v>
      </c>
      <c r="G17" s="6">
        <f>[1]schvalene!M17</f>
        <v>38092</v>
      </c>
      <c r="H17" s="7">
        <f>[1]schvalene!Q17</f>
        <v>72850693.75290446</v>
      </c>
      <c r="I17" s="7">
        <f>[1]schvalene!R17</f>
        <v>0</v>
      </c>
      <c r="J17" s="7">
        <f>[1]schvalene!S17</f>
        <v>473</v>
      </c>
      <c r="K17" s="7">
        <f>[1]schvalene!T17</f>
        <v>0</v>
      </c>
      <c r="L17" s="7">
        <f>[1]schvalene!U17</f>
        <v>0</v>
      </c>
      <c r="M17" s="7">
        <f>[1]schvalene!V17</f>
        <v>0</v>
      </c>
      <c r="N17" s="7">
        <f>[1]schvalene!W17</f>
        <v>2489543.9155546702</v>
      </c>
      <c r="O17" s="7">
        <f>[1]schvalene!X17</f>
        <v>0</v>
      </c>
      <c r="P17" s="7">
        <f>[1]schvalene!Y17</f>
        <v>2489543.9155546702</v>
      </c>
    </row>
    <row r="18" spans="1:16">
      <c r="A18" s="4">
        <f>[1]schvalene!A18</f>
        <v>17</v>
      </c>
      <c r="B18" s="5" t="str">
        <f>[1]schvalene!E18</f>
        <v>Luxembursko</v>
      </c>
      <c r="C18" s="5" t="str">
        <f>[1]schvalene!F18</f>
        <v>GS Strategy Capital s.r.o.</v>
      </c>
      <c r="D18" s="5">
        <f>[1]schvalene!G18</f>
        <v>35871733</v>
      </c>
      <c r="E18" s="5" t="str">
        <f>[1]schvalene!H18</f>
        <v>Nové Mesto nad Váhom</v>
      </c>
      <c r="F18" s="5" t="str">
        <f>[1]schvalene!L18</f>
        <v>401/2004</v>
      </c>
      <c r="G18" s="6">
        <f>[1]schvalene!M18</f>
        <v>38105</v>
      </c>
      <c r="H18" s="7">
        <f>[1]schvalene!Q18</f>
        <v>105000000</v>
      </c>
      <c r="I18" s="7">
        <f>[1]schvalene!R18</f>
        <v>0</v>
      </c>
      <c r="J18" s="7">
        <f>[1]schvalene!S18</f>
        <v>915</v>
      </c>
      <c r="K18" s="7">
        <f>[1]schvalene!T18</f>
        <v>5992531</v>
      </c>
      <c r="L18" s="7">
        <f>[1]schvalene!U18</f>
        <v>3995021</v>
      </c>
      <c r="M18" s="7">
        <f>[1]schvalene!V18</f>
        <v>3995021</v>
      </c>
      <c r="N18" s="7">
        <f>[1]schvalene!W18</f>
        <v>13982606</v>
      </c>
      <c r="O18" s="7">
        <f>[1]schvalene!X18</f>
        <v>0</v>
      </c>
      <c r="P18" s="7">
        <f>[1]schvalene!Y18</f>
        <v>27965179</v>
      </c>
    </row>
    <row r="19" spans="1:16">
      <c r="A19" s="4">
        <f>[1]schvalene!A19</f>
        <v>18</v>
      </c>
      <c r="B19" s="5" t="str">
        <f>[1]schvalene!E19</f>
        <v>Holandsko</v>
      </c>
      <c r="C19" s="5" t="str">
        <f>[1]schvalene!F19</f>
        <v>Legrand Košice s.r.o.</v>
      </c>
      <c r="D19" s="5">
        <f>[1]schvalene!G19</f>
        <v>36574872</v>
      </c>
      <c r="E19" s="5" t="str">
        <f>[1]schvalene!H19</f>
        <v>Košice</v>
      </c>
      <c r="F19" s="5" t="str">
        <f>[1]schvalene!L19</f>
        <v>721/2004</v>
      </c>
      <c r="G19" s="6">
        <f>[1]schvalene!M19</f>
        <v>38182</v>
      </c>
      <c r="H19" s="7">
        <f>[1]schvalene!Q19</f>
        <v>7505145</v>
      </c>
      <c r="I19" s="7">
        <f>[1]schvalene!R19</f>
        <v>0</v>
      </c>
      <c r="J19" s="7">
        <f>[1]schvalene!S19</f>
        <v>127</v>
      </c>
      <c r="K19" s="7">
        <f>[1]schvalene!T19</f>
        <v>0</v>
      </c>
      <c r="L19" s="7">
        <f>[1]schvalene!U19</f>
        <v>0</v>
      </c>
      <c r="M19" s="7">
        <f>[1]schvalene!V19</f>
        <v>0</v>
      </c>
      <c r="N19" s="7">
        <f>[1]schvalene!W19</f>
        <v>1991635</v>
      </c>
      <c r="O19" s="7">
        <f>[1]schvalene!X19</f>
        <v>0</v>
      </c>
      <c r="P19" s="7">
        <f>[1]schvalene!Y19</f>
        <v>1991635</v>
      </c>
    </row>
    <row r="20" spans="1:16">
      <c r="A20" s="4">
        <f>[1]schvalene!A20</f>
        <v>19</v>
      </c>
      <c r="B20" s="5" t="str">
        <f>[1]schvalene!E20</f>
        <v>Rakúsko</v>
      </c>
      <c r="C20" s="5" t="str">
        <f>[1]schvalene!F20</f>
        <v>Kuenz - SK s.r.o.</v>
      </c>
      <c r="D20" s="5">
        <f>[1]schvalene!G20</f>
        <v>36211974</v>
      </c>
      <c r="E20" s="5" t="str">
        <f>[1]schvalene!H20</f>
        <v>Kechnec</v>
      </c>
      <c r="F20" s="5" t="str">
        <f>[1]schvalene!L20</f>
        <v>827/2004</v>
      </c>
      <c r="G20" s="6">
        <f>[1]schvalene!M20</f>
        <v>38224</v>
      </c>
      <c r="H20" s="7">
        <f>[1]schvalene!Q20</f>
        <v>9237867.6226515304</v>
      </c>
      <c r="I20" s="7">
        <f>[1]schvalene!R20</f>
        <v>0</v>
      </c>
      <c r="J20" s="7">
        <f>[1]schvalene!S20</f>
        <v>88</v>
      </c>
      <c r="K20" s="7">
        <f>[1]schvalene!T20</f>
        <v>0</v>
      </c>
      <c r="L20" s="7">
        <f>[1]schvalene!U20</f>
        <v>0</v>
      </c>
      <c r="M20" s="7">
        <f>[1]schvalene!V20</f>
        <v>0</v>
      </c>
      <c r="N20" s="7">
        <f>[1]schvalene!W20</f>
        <v>2695346.2125738566</v>
      </c>
      <c r="O20" s="7">
        <f>[1]schvalene!X20</f>
        <v>0</v>
      </c>
      <c r="P20" s="7">
        <f>[1]schvalene!Y20</f>
        <v>2695346.2125738566</v>
      </c>
    </row>
    <row r="21" spans="1:16">
      <c r="A21" s="4">
        <f>[1]schvalene!A21</f>
        <v>20</v>
      </c>
      <c r="B21" s="5" t="str">
        <f>[1]schvalene!E21</f>
        <v>SRN</v>
      </c>
      <c r="C21" s="5" t="str">
        <f>[1]schvalene!F21</f>
        <v>OSRAM, a.s.</v>
      </c>
      <c r="D21" s="5" t="str">
        <f>[1]schvalene!G21</f>
        <v>00613797</v>
      </c>
      <c r="E21" s="5" t="str">
        <f>[1]schvalene!H21</f>
        <v>Nové Zámky</v>
      </c>
      <c r="F21" s="5" t="str">
        <f>[1]schvalene!L21</f>
        <v>826/2004</v>
      </c>
      <c r="G21" s="6">
        <f>[1]schvalene!M21</f>
        <v>38224</v>
      </c>
      <c r="H21" s="7">
        <f>[1]schvalene!Q21</f>
        <v>12613689</v>
      </c>
      <c r="I21" s="7">
        <f>[1]schvalene!R21</f>
        <v>0</v>
      </c>
      <c r="J21" s="7">
        <f>[1]schvalene!S21</f>
        <v>304</v>
      </c>
      <c r="K21" s="7">
        <f>[1]schvalene!T21</f>
        <v>0</v>
      </c>
      <c r="L21" s="7">
        <f>[1]schvalene!U21</f>
        <v>0</v>
      </c>
      <c r="M21" s="7">
        <f>[1]schvalene!V21</f>
        <v>0</v>
      </c>
      <c r="N21" s="7">
        <f>[1]schvalene!W21</f>
        <v>2323574</v>
      </c>
      <c r="O21" s="7">
        <f>[1]schvalene!X21</f>
        <v>0</v>
      </c>
      <c r="P21" s="7">
        <f>[1]schvalene!Y21</f>
        <v>2323574</v>
      </c>
    </row>
    <row r="22" spans="1:16">
      <c r="A22" s="4">
        <f>[1]schvalene!A22</f>
        <v>21</v>
      </c>
      <c r="B22" s="5" t="str">
        <f>[1]schvalene!E22</f>
        <v>SRN</v>
      </c>
      <c r="C22" s="5" t="str">
        <f>[1]schvalene!F22</f>
        <v>GETRAG FORD Transmissions Slovakia, s.r.o.</v>
      </c>
      <c r="D22" s="5">
        <f>[1]schvalene!G22</f>
        <v>36589012</v>
      </c>
      <c r="E22" s="5" t="str">
        <f>[1]schvalene!H22</f>
        <v>Kechnec</v>
      </c>
      <c r="F22" s="5" t="str">
        <f>[1]schvalene!L22</f>
        <v>495/2006</v>
      </c>
      <c r="G22" s="6">
        <f>[1]schvalene!M22</f>
        <v>38861</v>
      </c>
      <c r="H22" s="7">
        <f>[1]schvalene!Q22</f>
        <v>265000000</v>
      </c>
      <c r="I22" s="7">
        <f>[1]schvalene!R22</f>
        <v>0</v>
      </c>
      <c r="J22" s="7">
        <f>[1]schvalene!S22</f>
        <v>787</v>
      </c>
      <c r="K22" s="7">
        <f>[1]schvalene!T22</f>
        <v>40000000</v>
      </c>
      <c r="L22" s="7">
        <f>[1]schvalene!U22</f>
        <v>0</v>
      </c>
      <c r="M22" s="7">
        <f>[1]schvalene!V22</f>
        <v>1000000</v>
      </c>
      <c r="N22" s="7">
        <f>[1]schvalene!W22</f>
        <v>13500000</v>
      </c>
      <c r="O22" s="7">
        <f>[1]schvalene!X22</f>
        <v>0</v>
      </c>
      <c r="P22" s="7">
        <f>[1]schvalene!Y22</f>
        <v>54500000</v>
      </c>
    </row>
    <row r="23" spans="1:16">
      <c r="A23" s="4">
        <f>[1]schvalene!A23</f>
        <v>22</v>
      </c>
      <c r="B23" s="5" t="str">
        <f>[1]schvalene!E23</f>
        <v>Taliansko</v>
      </c>
      <c r="C23" s="5" t="str">
        <f>[1]schvalene!F23</f>
        <v>Lincoln Electric Slovakia s.r.o.</v>
      </c>
      <c r="D23" s="5">
        <f>[1]schvalene!G23</f>
        <v>36557331</v>
      </c>
      <c r="E23" s="5" t="str">
        <f>[1]schvalene!H23</f>
        <v>Nitra</v>
      </c>
      <c r="F23" s="5" t="str">
        <f>[1]schvalene!L23</f>
        <v>681/2006</v>
      </c>
      <c r="G23" s="6">
        <f>[1]schvalene!M23</f>
        <v>38938</v>
      </c>
      <c r="H23" s="7">
        <f>[1]schvalene!Q23</f>
        <v>8205536.7456681933</v>
      </c>
      <c r="I23" s="7">
        <f>[1]schvalene!R23</f>
        <v>0</v>
      </c>
      <c r="J23" s="7">
        <f>[1]schvalene!S23</f>
        <v>176</v>
      </c>
      <c r="K23" s="7">
        <f>[1]schvalene!T23</f>
        <v>0</v>
      </c>
      <c r="L23" s="7">
        <f>[1]schvalene!U23</f>
        <v>0</v>
      </c>
      <c r="M23" s="7">
        <f>[1]schvalene!V23</f>
        <v>0</v>
      </c>
      <c r="N23" s="7">
        <f>[1]schvalene!W23</f>
        <v>1559051.9816769566</v>
      </c>
      <c r="O23" s="7">
        <f>[1]schvalene!X23</f>
        <v>0</v>
      </c>
      <c r="P23" s="7">
        <f>[1]schvalene!Y23</f>
        <v>1559051.9816769566</v>
      </c>
    </row>
    <row r="24" spans="1:16">
      <c r="A24" s="4">
        <f>[1]schvalene!A24</f>
        <v>23</v>
      </c>
      <c r="B24" s="5" t="str">
        <f>[1]schvalene!E24</f>
        <v>Švédsko</v>
      </c>
      <c r="C24" s="5" t="str">
        <f>[1]schvalene!F24</f>
        <v>Camfil s.r.o.</v>
      </c>
      <c r="D24" s="5">
        <f>[1]schvalene!G24</f>
        <v>36650935</v>
      </c>
      <c r="E24" s="5" t="str">
        <f>[1]schvalene!H24</f>
        <v>Levice</v>
      </c>
      <c r="F24" s="5" t="str">
        <f>[1]schvalene!L24</f>
        <v>1024/2006</v>
      </c>
      <c r="G24" s="6">
        <f>[1]schvalene!M24</f>
        <v>39057</v>
      </c>
      <c r="H24" s="7">
        <f>[1]schvalene!Q24</f>
        <v>10170616.74301268</v>
      </c>
      <c r="I24" s="7">
        <f>[1]schvalene!R24</f>
        <v>0</v>
      </c>
      <c r="J24" s="7">
        <f>[1]schvalene!S24</f>
        <v>156</v>
      </c>
      <c r="K24" s="7">
        <f>[1]schvalene!T24</f>
        <v>0</v>
      </c>
      <c r="L24" s="7">
        <f>[1]schvalene!U24</f>
        <v>573829.91435968922</v>
      </c>
      <c r="M24" s="7">
        <f>[1]schvalene!V24</f>
        <v>414260.10754829715</v>
      </c>
      <c r="N24" s="7">
        <f>[1]schvalene!W24</f>
        <v>3494416.7828453826</v>
      </c>
      <c r="O24" s="7">
        <f>[1]schvalene!X24</f>
        <v>0</v>
      </c>
      <c r="P24" s="7">
        <f>[1]schvalene!Y24</f>
        <v>4482506.8047533687</v>
      </c>
    </row>
    <row r="25" spans="1:16">
      <c r="A25" s="4">
        <f>[1]schvalene!A25</f>
        <v>24</v>
      </c>
      <c r="B25" s="5" t="str">
        <f>[1]schvalene!E25</f>
        <v>Holandsko</v>
      </c>
      <c r="C25" s="5" t="str">
        <f>[1]schvalene!F25</f>
        <v xml:space="preserve">Cloetta Slovakia s.r.o. </v>
      </c>
      <c r="D25" s="5">
        <f>[1]schvalene!G25</f>
        <v>35962488</v>
      </c>
      <c r="E25" s="5" t="str">
        <f>[1]schvalene!H25</f>
        <v>Geňa</v>
      </c>
      <c r="F25" s="5" t="str">
        <f>[1]schvalene!L25</f>
        <v>1024/2006</v>
      </c>
      <c r="G25" s="6">
        <f>[1]schvalene!M25</f>
        <v>39057</v>
      </c>
      <c r="H25" s="7">
        <f>[1]schvalene!Q25</f>
        <v>40264223</v>
      </c>
      <c r="I25" s="7">
        <f>[1]schvalene!R25</f>
        <v>0</v>
      </c>
      <c r="J25" s="7">
        <f>[1]schvalene!S25</f>
        <v>477</v>
      </c>
      <c r="K25" s="7">
        <f>[1]schvalene!T25</f>
        <v>0</v>
      </c>
      <c r="L25" s="7">
        <f>[1]schvalene!U25</f>
        <v>2137688</v>
      </c>
      <c r="M25" s="7">
        <f>[1]schvalene!V25</f>
        <v>650667</v>
      </c>
      <c r="N25" s="7">
        <f>[1]schvalene!W25</f>
        <v>9941579</v>
      </c>
      <c r="O25" s="7">
        <f>[1]schvalene!X25</f>
        <v>0</v>
      </c>
      <c r="P25" s="7">
        <f>[1]schvalene!Y25</f>
        <v>12729934</v>
      </c>
    </row>
    <row r="26" spans="1:16">
      <c r="A26" s="4">
        <f>[1]schvalene!A26</f>
        <v>25</v>
      </c>
      <c r="B26" s="5" t="str">
        <f>[1]schvalene!E26</f>
        <v>Rakúsko</v>
      </c>
      <c r="C26" s="5" t="str">
        <f>[1]schvalene!F26</f>
        <v>DOKA DREVO, s.r.o.</v>
      </c>
      <c r="D26" s="5">
        <f>[1]schvalene!G26</f>
        <v>31619380</v>
      </c>
      <c r="E26" s="5" t="str">
        <f>[1]schvalene!H26</f>
        <v>Banská Bystrica</v>
      </c>
      <c r="F26" s="5" t="str">
        <f>[1]schvalene!L26</f>
        <v>1024/2006</v>
      </c>
      <c r="G26" s="6">
        <f>[1]schvalene!M26</f>
        <v>39057</v>
      </c>
      <c r="H26" s="7">
        <f>[1]schvalene!Q26</f>
        <v>19419040</v>
      </c>
      <c r="I26" s="7">
        <f>[1]schvalene!R26</f>
        <v>0</v>
      </c>
      <c r="J26" s="7">
        <f>[1]schvalene!S26</f>
        <v>175</v>
      </c>
      <c r="K26" s="7">
        <f>[1]schvalene!T26</f>
        <v>0</v>
      </c>
      <c r="L26" s="7">
        <f>[1]schvalene!U26</f>
        <v>0</v>
      </c>
      <c r="M26" s="7">
        <f>[1]schvalene!V26</f>
        <v>0</v>
      </c>
      <c r="N26" s="7">
        <f>[1]schvalene!W26</f>
        <v>4139547</v>
      </c>
      <c r="O26" s="7">
        <f>[1]schvalene!X26</f>
        <v>0</v>
      </c>
      <c r="P26" s="7">
        <f>[1]schvalene!Y26</f>
        <v>4139547</v>
      </c>
    </row>
    <row r="27" spans="1:16">
      <c r="A27" s="4">
        <f>[1]schvalene!A27</f>
        <v>26</v>
      </c>
      <c r="B27" s="5" t="str">
        <f>[1]schvalene!E27</f>
        <v>Nórsko</v>
      </c>
      <c r="C27" s="5" t="str">
        <f>[1]schvalene!F27</f>
        <v>Eltek s.r.o.</v>
      </c>
      <c r="D27" s="5">
        <f>[1]schvalene!G27</f>
        <v>35909242</v>
      </c>
      <c r="E27" s="5" t="str">
        <f>[1]schvalene!H27</f>
        <v>Liptovský Hrádok</v>
      </c>
      <c r="F27" s="5" t="str">
        <f>[1]schvalene!L27</f>
        <v>1024/2006</v>
      </c>
      <c r="G27" s="6">
        <f>[1]schvalene!M27</f>
        <v>39057</v>
      </c>
      <c r="H27" s="7">
        <f>[1]schvalene!Q27</f>
        <v>3413994.5561973047</v>
      </c>
      <c r="I27" s="7">
        <f>[1]schvalene!R27</f>
        <v>0</v>
      </c>
      <c r="J27" s="7">
        <f>[1]schvalene!S27</f>
        <v>255</v>
      </c>
      <c r="K27" s="7">
        <f>[1]schvalene!T27</f>
        <v>0</v>
      </c>
      <c r="L27" s="7">
        <f>[1]schvalene!U27</f>
        <v>1058056.1641107348</v>
      </c>
      <c r="M27" s="7">
        <f>[1]schvalene!V27</f>
        <v>105316.00610768107</v>
      </c>
      <c r="N27" s="7">
        <f>[1]schvalene!W27</f>
        <v>0</v>
      </c>
      <c r="O27" s="7">
        <f>[1]schvalene!X27</f>
        <v>0</v>
      </c>
      <c r="P27" s="7">
        <f>[1]schvalene!Y27</f>
        <v>1163372.1702184158</v>
      </c>
    </row>
    <row r="28" spans="1:16">
      <c r="A28" s="4">
        <f>[1]schvalene!A28</f>
        <v>27</v>
      </c>
      <c r="B28" s="5" t="str">
        <f>[1]schvalene!E28</f>
        <v>Španielsko</v>
      </c>
      <c r="C28" s="5" t="str">
        <f>[1]schvalene!F28</f>
        <v>Faurecia Slovakia s.r.o.</v>
      </c>
      <c r="D28" s="5">
        <f>[1]schvalene!G28</f>
        <v>35883294</v>
      </c>
      <c r="E28" s="5" t="str">
        <f>[1]schvalene!H28</f>
        <v>Hlohovec</v>
      </c>
      <c r="F28" s="5" t="str">
        <f>[1]schvalene!L28</f>
        <v>1024/2006</v>
      </c>
      <c r="G28" s="6">
        <f>[1]schvalene!M28</f>
        <v>39057</v>
      </c>
      <c r="H28" s="7">
        <f>[1]schvalene!Q28</f>
        <v>65823408</v>
      </c>
      <c r="I28" s="7">
        <f>[1]schvalene!R28</f>
        <v>0</v>
      </c>
      <c r="J28" s="7">
        <f>[1]schvalene!S28</f>
        <v>392</v>
      </c>
      <c r="K28" s="7">
        <f>[1]schvalene!T28</f>
        <v>0</v>
      </c>
      <c r="L28" s="7">
        <f>[1]schvalene!U28</f>
        <v>0</v>
      </c>
      <c r="M28" s="7">
        <f>[1]schvalene!V28</f>
        <v>0</v>
      </c>
      <c r="N28" s="7">
        <f>[1]schvalene!W28</f>
        <v>9873498</v>
      </c>
      <c r="O28" s="7">
        <f>[1]schvalene!X28</f>
        <v>0</v>
      </c>
      <c r="P28" s="7">
        <f>[1]schvalene!Y28</f>
        <v>9873498</v>
      </c>
    </row>
    <row r="29" spans="1:16">
      <c r="A29" s="4">
        <f>[1]schvalene!A29</f>
        <v>28</v>
      </c>
      <c r="B29" s="5" t="str">
        <f>[1]schvalene!E29</f>
        <v>Island</v>
      </c>
      <c r="C29" s="5" t="str">
        <f>[1]schvalene!F29</f>
        <v>Marel Slovakia s.r.o.</v>
      </c>
      <c r="D29" s="5">
        <f>[1]schvalene!G29</f>
        <v>35951371</v>
      </c>
      <c r="E29" s="5" t="str">
        <f>[1]schvalene!H29</f>
        <v>Nitra</v>
      </c>
      <c r="F29" s="5" t="str">
        <f>[1]schvalene!L29</f>
        <v>1024/2006</v>
      </c>
      <c r="G29" s="6">
        <f>[1]schvalene!M29</f>
        <v>39057</v>
      </c>
      <c r="H29" s="7">
        <f>[1]schvalene!Q29</f>
        <v>8480216.4243510589</v>
      </c>
      <c r="I29" s="7">
        <f>[1]schvalene!R29</f>
        <v>0</v>
      </c>
      <c r="J29" s="7">
        <f>[1]schvalene!S29</f>
        <v>270</v>
      </c>
      <c r="K29" s="7">
        <f>[1]schvalene!T29</f>
        <v>0</v>
      </c>
      <c r="L29" s="7">
        <f>[1]schvalene!U29</f>
        <v>0</v>
      </c>
      <c r="M29" s="7">
        <f>[1]schvalene!V29</f>
        <v>0</v>
      </c>
      <c r="N29" s="7">
        <f>[1]schvalene!W29</f>
        <v>3264883.3233751575</v>
      </c>
      <c r="O29" s="7">
        <f>[1]schvalene!X29</f>
        <v>0</v>
      </c>
      <c r="P29" s="7">
        <f>[1]schvalene!Y29</f>
        <v>3264883.3233751575</v>
      </c>
    </row>
    <row r="30" spans="1:16">
      <c r="A30" s="4">
        <f>[1]schvalene!A30</f>
        <v>29</v>
      </c>
      <c r="B30" s="5" t="str">
        <f>[1]schvalene!E30</f>
        <v>Dánsko</v>
      </c>
      <c r="C30" s="5" t="str">
        <f>[1]schvalene!F30</f>
        <v>Monarflex s.r.o.</v>
      </c>
      <c r="D30" s="5">
        <f>[1]schvalene!G30</f>
        <v>35953411</v>
      </c>
      <c r="E30" s="5" t="str">
        <f>[1]schvalene!H30</f>
        <v>Štúrovo</v>
      </c>
      <c r="F30" s="5" t="str">
        <f>[1]schvalene!L30</f>
        <v>1024/2006</v>
      </c>
      <c r="G30" s="6">
        <f>[1]schvalene!M30</f>
        <v>39057</v>
      </c>
      <c r="H30" s="7">
        <f>[1]schvalene!Q30</f>
        <v>18721370.244971119</v>
      </c>
      <c r="I30" s="7">
        <f>[1]schvalene!R30</f>
        <v>0</v>
      </c>
      <c r="J30" s="7">
        <f>[1]schvalene!S30</f>
        <v>71</v>
      </c>
      <c r="K30" s="7">
        <f>[1]schvalene!T30</f>
        <v>0</v>
      </c>
      <c r="L30" s="7">
        <f>[1]schvalene!U30</f>
        <v>192524.72946956116</v>
      </c>
      <c r="M30" s="7">
        <f>[1]schvalene!V30</f>
        <v>69043.351258049515</v>
      </c>
      <c r="N30" s="7">
        <f>[1]schvalene!W30</f>
        <v>2684392.2193454159</v>
      </c>
      <c r="O30" s="7">
        <f>[1]schvalene!X30</f>
        <v>0</v>
      </c>
      <c r="P30" s="7">
        <f>[1]schvalene!Y30</f>
        <v>2945960.3000730267</v>
      </c>
    </row>
    <row r="31" spans="1:16">
      <c r="A31" s="4">
        <f>[1]schvalene!A31</f>
        <v>30</v>
      </c>
      <c r="B31" s="5" t="str">
        <f>[1]schvalene!E31</f>
        <v>Kórejská republika</v>
      </c>
      <c r="C31" s="5" t="str">
        <f>[1]schvalene!F31</f>
        <v xml:space="preserve">SAMSUNG Electronics Slovakia s.r.o.  </v>
      </c>
      <c r="D31" s="5">
        <f>[1]schvalene!G31</f>
        <v>36249564</v>
      </c>
      <c r="E31" s="5" t="str">
        <f>[1]schvalene!H31</f>
        <v>Galanta</v>
      </c>
      <c r="F31" s="5" t="str">
        <f>[1]schvalene!L31</f>
        <v>1028/2006</v>
      </c>
      <c r="G31" s="6">
        <f>[1]schvalene!M31</f>
        <v>39057</v>
      </c>
      <c r="H31" s="7">
        <f>[1]schvalene!Q31</f>
        <v>78475735.245303065</v>
      </c>
      <c r="I31" s="7">
        <f>[1]schvalene!R31</f>
        <v>0</v>
      </c>
      <c r="J31" s="7">
        <f>[1]schvalene!S31</f>
        <v>800</v>
      </c>
      <c r="K31" s="7">
        <f>[1]schvalene!T31</f>
        <v>0</v>
      </c>
      <c r="L31" s="7">
        <f>[1]schvalene!U31</f>
        <v>0</v>
      </c>
      <c r="M31" s="7">
        <f>[1]schvalene!V31</f>
        <v>1242780.0570935404</v>
      </c>
      <c r="N31" s="7">
        <f>[1]schvalene!W31</f>
        <v>35154932.682732522</v>
      </c>
      <c r="O31" s="7">
        <f>[1]schvalene!X31</f>
        <v>0</v>
      </c>
      <c r="P31" s="7">
        <f>[1]schvalene!Y31</f>
        <v>36397712.739826061</v>
      </c>
    </row>
    <row r="32" spans="1:16">
      <c r="A32" s="4">
        <f>[1]schvalene!A32</f>
        <v>31</v>
      </c>
      <c r="B32" s="5" t="str">
        <f>[1]schvalene!E32</f>
        <v>Rakúsko</v>
      </c>
      <c r="C32" s="5" t="str">
        <f>[1]schvalene!F32</f>
        <v>TONDACH SLOVENSKO, s.r.o.</v>
      </c>
      <c r="D32" s="5">
        <f>[1]schvalene!G32</f>
        <v>31354912</v>
      </c>
      <c r="E32" s="5" t="str">
        <f>[1]schvalene!H32</f>
        <v>Nitrianske Pravno</v>
      </c>
      <c r="F32" s="5" t="str">
        <f>[1]schvalene!L32</f>
        <v>1024/2006</v>
      </c>
      <c r="G32" s="6">
        <f>[1]schvalene!M32</f>
        <v>39057</v>
      </c>
      <c r="H32" s="7">
        <f>[1]schvalene!Q32</f>
        <v>16065857</v>
      </c>
      <c r="I32" s="7">
        <f>[1]schvalene!R32</f>
        <v>0</v>
      </c>
      <c r="J32" s="7">
        <f>[1]schvalene!S32</f>
        <v>60</v>
      </c>
      <c r="K32" s="7">
        <f>[1]schvalene!T32</f>
        <v>0</v>
      </c>
      <c r="L32" s="7">
        <f>[1]schvalene!U32</f>
        <v>248954</v>
      </c>
      <c r="M32" s="7">
        <f>[1]schvalene!V32</f>
        <v>58255</v>
      </c>
      <c r="N32" s="7">
        <f>[1]schvalene!W32</f>
        <v>1958441</v>
      </c>
      <c r="O32" s="7">
        <f>[1]schvalene!X32</f>
        <v>0</v>
      </c>
      <c r="P32" s="7">
        <f>[1]schvalene!Y32</f>
        <v>2265650</v>
      </c>
    </row>
    <row r="33" spans="1:16">
      <c r="A33" s="4">
        <f>[1]schvalene!A33</f>
        <v>32</v>
      </c>
      <c r="B33" s="5" t="str">
        <f>[1]schvalene!E33</f>
        <v>SRN</v>
      </c>
      <c r="C33" s="5" t="str">
        <f>[1]schvalene!F33</f>
        <v>TUBEX SLOVAKIA, s.r.o.</v>
      </c>
      <c r="D33" s="5">
        <f>[1]schvalene!G33</f>
        <v>36634280</v>
      </c>
      <c r="E33" s="5" t="str">
        <f>[1]schvalene!H33</f>
        <v>Žarnovica</v>
      </c>
      <c r="F33" s="5" t="str">
        <f>[1]schvalene!L33</f>
        <v>1024/2006</v>
      </c>
      <c r="G33" s="6">
        <f>[1]schvalene!M33</f>
        <v>39057</v>
      </c>
      <c r="H33" s="7">
        <f>[1]schvalene!Q33</f>
        <v>15923122.883887671</v>
      </c>
      <c r="I33" s="7">
        <f>[1]schvalene!R33</f>
        <v>0</v>
      </c>
      <c r="J33" s="7">
        <f>[1]schvalene!S33</f>
        <v>158</v>
      </c>
      <c r="K33" s="7">
        <f>[1]schvalene!T33</f>
        <v>0</v>
      </c>
      <c r="L33" s="7">
        <f>[1]schvalene!U33</f>
        <v>1048927.8364203677</v>
      </c>
      <c r="M33" s="7">
        <f>[1]schvalene!V33</f>
        <v>419571.13456814707</v>
      </c>
      <c r="N33" s="7">
        <f>[1]schvalene!W33</f>
        <v>4701918.6085109208</v>
      </c>
      <c r="O33" s="7">
        <f>[1]schvalene!X33</f>
        <v>0</v>
      </c>
      <c r="P33" s="7">
        <f>[1]schvalene!Y33</f>
        <v>6170417.5794994356</v>
      </c>
    </row>
    <row r="34" spans="1:16">
      <c r="A34" s="4">
        <f>[1]schvalene!A34</f>
        <v>33</v>
      </c>
      <c r="B34" s="5" t="str">
        <f>[1]schvalene!E34</f>
        <v>Rakúsko</v>
      </c>
      <c r="C34" s="5" t="str">
        <f>[1]schvalene!F34</f>
        <v xml:space="preserve">ZKW Slovakia s.r.o.  </v>
      </c>
      <c r="D34" s="5">
        <f>[1]schvalene!G34</f>
        <v>36657913</v>
      </c>
      <c r="E34" s="5" t="str">
        <f>[1]schvalene!H34</f>
        <v>Krušovce</v>
      </c>
      <c r="F34" s="5" t="str">
        <f>[1]schvalene!L34</f>
        <v>1024/2006</v>
      </c>
      <c r="G34" s="6">
        <f>[1]schvalene!M34</f>
        <v>39057</v>
      </c>
      <c r="H34" s="7">
        <f>[1]schvalene!Q34</f>
        <v>13013277</v>
      </c>
      <c r="I34" s="7">
        <f>[1]schvalene!R34</f>
        <v>0</v>
      </c>
      <c r="J34" s="7">
        <f>[1]schvalene!S34</f>
        <v>121</v>
      </c>
      <c r="K34" s="7">
        <f>[1]schvalene!T34</f>
        <v>0</v>
      </c>
      <c r="L34" s="7">
        <f>[1]schvalene!U34</f>
        <v>0</v>
      </c>
      <c r="M34" s="7">
        <f>[1]schvalene!V34</f>
        <v>0</v>
      </c>
      <c r="N34" s="7">
        <f>[1]schvalene!W34</f>
        <v>5010124</v>
      </c>
      <c r="O34" s="7">
        <f>[1]schvalene!X34</f>
        <v>0</v>
      </c>
      <c r="P34" s="7">
        <f>[1]schvalene!Y34</f>
        <v>5010124</v>
      </c>
    </row>
    <row r="35" spans="1:16">
      <c r="A35" s="4">
        <f>[1]schvalene!A35</f>
        <v>34</v>
      </c>
      <c r="B35" s="5" t="str">
        <f>[1]schvalene!E35</f>
        <v>Brazília</v>
      </c>
      <c r="C35" s="5" t="str">
        <f>[1]schvalene!F35</f>
        <v>CRW Slovakia, s.r.o.</v>
      </c>
      <c r="D35" s="5">
        <f>[1]schvalene!G35</f>
        <v>36580635</v>
      </c>
      <c r="E35" s="5" t="str">
        <f>[1]schvalene!H35</f>
        <v>Spišská Nová Ves</v>
      </c>
      <c r="F35" s="5" t="str">
        <f>[1]schvalene!L35</f>
        <v>1060/2006</v>
      </c>
      <c r="G35" s="6">
        <f>[1]schvalene!M35</f>
        <v>39064</v>
      </c>
      <c r="H35" s="7">
        <f>[1]schvalene!Q35</f>
        <v>6638784</v>
      </c>
      <c r="I35" s="7">
        <f>[1]schvalene!R35</f>
        <v>0</v>
      </c>
      <c r="J35" s="7">
        <f>[1]schvalene!S35</f>
        <v>420</v>
      </c>
      <c r="K35" s="7">
        <f>[1]schvalene!T35</f>
        <v>663878</v>
      </c>
      <c r="L35" s="7">
        <f>[1]schvalene!U35</f>
        <v>0</v>
      </c>
      <c r="M35" s="7">
        <f>[1]schvalene!V35</f>
        <v>0</v>
      </c>
      <c r="N35" s="7">
        <f>[1]schvalene!W35</f>
        <v>1327757</v>
      </c>
      <c r="O35" s="7">
        <f>[1]schvalene!X35</f>
        <v>0</v>
      </c>
      <c r="P35" s="7">
        <f>[1]schvalene!Y35</f>
        <v>1991635</v>
      </c>
    </row>
    <row r="36" spans="1:16">
      <c r="A36" s="4">
        <f>[1]schvalene!A36</f>
        <v>35</v>
      </c>
      <c r="B36" s="5" t="str">
        <f>[1]schvalene!E36</f>
        <v>USA</v>
      </c>
      <c r="C36" s="5" t="str">
        <f>[1]schvalene!F36</f>
        <v>Johnson Controls Lučenec, s.r.o.</v>
      </c>
      <c r="D36" s="5">
        <f>[1]schvalene!G36</f>
        <v>36633381</v>
      </c>
      <c r="E36" s="5" t="str">
        <f>[1]schvalene!H36</f>
        <v>Lučenec</v>
      </c>
      <c r="F36" s="5" t="str">
        <f>[1]schvalene!L36</f>
        <v>1060/2006</v>
      </c>
      <c r="G36" s="6">
        <f>[1]schvalene!M36</f>
        <v>39064</v>
      </c>
      <c r="H36" s="7">
        <f>[1]schvalene!Q36</f>
        <v>32970855.739228573</v>
      </c>
      <c r="I36" s="7">
        <f>[1]schvalene!R36</f>
        <v>0</v>
      </c>
      <c r="J36" s="7">
        <f>[1]schvalene!S36</f>
        <v>349</v>
      </c>
      <c r="K36" s="7">
        <f>[1]schvalene!T36</f>
        <v>0</v>
      </c>
      <c r="L36" s="7">
        <f>[1]schvalene!U36</f>
        <v>2316935.5374095463</v>
      </c>
      <c r="M36" s="7">
        <f>[1]schvalene!V36</f>
        <v>841797.78264621913</v>
      </c>
      <c r="N36" s="7">
        <f>[1]schvalene!W36</f>
        <v>13326694.54955852</v>
      </c>
      <c r="O36" s="7">
        <f>[1]schvalene!X36</f>
        <v>0</v>
      </c>
      <c r="P36" s="7">
        <f>[1]schvalene!Y36</f>
        <v>16485427.869614286</v>
      </c>
    </row>
    <row r="37" spans="1:16">
      <c r="A37" s="4">
        <f>[1]schvalene!A37</f>
        <v>36</v>
      </c>
      <c r="B37" s="5" t="str">
        <f>[1]schvalene!E37</f>
        <v>Holandsko</v>
      </c>
      <c r="C37" s="5" t="str">
        <f>[1]schvalene!F37</f>
        <v>Essity Slovakia Slovakia, s.r.o.</v>
      </c>
      <c r="D37" s="5">
        <f>[1]schvalene!G37</f>
        <v>36590941</v>
      </c>
      <c r="E37" s="5" t="str">
        <f>[1]schvalene!H37</f>
        <v>Gemerská Hôrka</v>
      </c>
      <c r="F37" s="5" t="str">
        <f>[1]schvalene!L37</f>
        <v>1060/2006</v>
      </c>
      <c r="G37" s="6">
        <f>[1]schvalene!M37</f>
        <v>39064</v>
      </c>
      <c r="H37" s="7">
        <f>[1]schvalene!Q37</f>
        <v>49126999.93361216</v>
      </c>
      <c r="I37" s="7">
        <f>[1]schvalene!R37</f>
        <v>0</v>
      </c>
      <c r="J37" s="7">
        <f>[1]schvalene!S37</f>
        <v>125</v>
      </c>
      <c r="K37" s="7">
        <f>[1]schvalene!T37</f>
        <v>1950142.7338511583</v>
      </c>
      <c r="L37" s="7">
        <f>[1]schvalene!U37</f>
        <v>829847.97185155679</v>
      </c>
      <c r="M37" s="7">
        <f>[1]schvalene!V37</f>
        <v>0</v>
      </c>
      <c r="N37" s="7">
        <f>[1]schvalene!W37</f>
        <v>3858793.0691097388</v>
      </c>
      <c r="O37" s="7">
        <f>[1]schvalene!X37</f>
        <v>0</v>
      </c>
      <c r="P37" s="7">
        <f>[1]schvalene!Y37</f>
        <v>6638783.7748124544</v>
      </c>
    </row>
    <row r="38" spans="1:16">
      <c r="A38" s="4">
        <f>[1]schvalene!A38</f>
        <v>37</v>
      </c>
      <c r="B38" s="5" t="str">
        <f>[1]schvalene!E38</f>
        <v>Taliansko</v>
      </c>
      <c r="C38" s="5" t="str">
        <f>[1]schvalene!F38</f>
        <v>SITEM SLOVAKIA, spol. s r.o.</v>
      </c>
      <c r="D38" s="5">
        <f>[1]schvalene!G38</f>
        <v>35867621</v>
      </c>
      <c r="E38" s="5" t="str">
        <f>[1]schvalene!H38</f>
        <v>Spišská Nová Ves</v>
      </c>
      <c r="F38" s="5" t="str">
        <f>[1]schvalene!L38</f>
        <v>1060/2006</v>
      </c>
      <c r="G38" s="6">
        <f>[1]schvalene!M38</f>
        <v>39064</v>
      </c>
      <c r="H38" s="7">
        <f>[1]schvalene!Q38</f>
        <v>11285932.417181171</v>
      </c>
      <c r="I38" s="7">
        <f>[1]schvalene!R38</f>
        <v>0</v>
      </c>
      <c r="J38" s="7">
        <f>[1]schvalene!S38</f>
        <v>100</v>
      </c>
      <c r="K38" s="7">
        <f>[1]schvalene!T38</f>
        <v>331939.18874062272</v>
      </c>
      <c r="L38" s="7">
        <f>[1]schvalene!U38</f>
        <v>0</v>
      </c>
      <c r="M38" s="7">
        <f>[1]schvalene!V38</f>
        <v>0</v>
      </c>
      <c r="N38" s="7">
        <f>[1]schvalene!W38</f>
        <v>1360950.673836553</v>
      </c>
      <c r="O38" s="7">
        <f>[1]schvalene!X38</f>
        <v>0</v>
      </c>
      <c r="P38" s="7">
        <f>[1]schvalene!Y38</f>
        <v>1692889.8625771757</v>
      </c>
    </row>
    <row r="39" spans="1:16">
      <c r="A39" s="4">
        <f>[1]schvalene!A39</f>
        <v>38</v>
      </c>
      <c r="B39" s="5" t="str">
        <f>[1]schvalene!E39</f>
        <v>Dánsko</v>
      </c>
      <c r="C39" s="5" t="str">
        <f>[1]schvalene!F39</f>
        <v xml:space="preserve">Unomedical s.r.o. </v>
      </c>
      <c r="D39" s="5">
        <f>[1]schvalene!G39</f>
        <v>36597384</v>
      </c>
      <c r="E39" s="5" t="str">
        <f>[1]schvalene!H39</f>
        <v>Michalovce</v>
      </c>
      <c r="F39" s="5" t="str">
        <f>[1]schvalene!L39</f>
        <v>1060/2006</v>
      </c>
      <c r="G39" s="6">
        <f>[1]schvalene!M39</f>
        <v>39064</v>
      </c>
      <c r="H39" s="7">
        <f>[1]schvalene!Q39</f>
        <v>11617871.605921794</v>
      </c>
      <c r="I39" s="7">
        <f>[1]schvalene!R39</f>
        <v>0</v>
      </c>
      <c r="J39" s="7">
        <f>[1]schvalene!S39</f>
        <v>550</v>
      </c>
      <c r="K39" s="7">
        <f>[1]schvalene!T39</f>
        <v>2672110.4693620126</v>
      </c>
      <c r="L39" s="7">
        <f>[1]schvalene!U39</f>
        <v>0</v>
      </c>
      <c r="M39" s="7">
        <f>[1]schvalene!V39</f>
        <v>979220.60678483697</v>
      </c>
      <c r="N39" s="7">
        <f>[1]schvalene!W39</f>
        <v>863041.89072561904</v>
      </c>
      <c r="O39" s="7">
        <f>[1]schvalene!X39</f>
        <v>0</v>
      </c>
      <c r="P39" s="7">
        <f>[1]schvalene!Y39</f>
        <v>4514372.9668724686</v>
      </c>
    </row>
    <row r="40" spans="1:16">
      <c r="A40" s="4">
        <f>[1]schvalene!A40</f>
        <v>39</v>
      </c>
      <c r="B40" s="5" t="str">
        <f>[1]schvalene!E40</f>
        <v>USA</v>
      </c>
      <c r="C40" s="5" t="str">
        <f>[1]schvalene!F40</f>
        <v>Visteon Interiors Slovakia s.r.o.</v>
      </c>
      <c r="D40" s="5">
        <f>[1]schvalene!G40</f>
        <v>36566098</v>
      </c>
      <c r="E40" s="5" t="str">
        <f>[1]schvalene!H40</f>
        <v>Nitra</v>
      </c>
      <c r="F40" s="5" t="str">
        <f>[1]schvalene!L40</f>
        <v>1060/2006</v>
      </c>
      <c r="G40" s="6">
        <f>[1]schvalene!M40</f>
        <v>39064</v>
      </c>
      <c r="H40" s="7">
        <f>[1]schvalene!Q40</f>
        <v>87827789.948881358</v>
      </c>
      <c r="I40" s="7">
        <f>[1]schvalene!R40</f>
        <v>0</v>
      </c>
      <c r="J40" s="7">
        <f>[1]schvalene!S40</f>
        <v>508</v>
      </c>
      <c r="K40" s="7">
        <f>[1]schvalene!T40</f>
        <v>12872767.708955718</v>
      </c>
      <c r="L40" s="7">
        <f>[1]schvalene!U40</f>
        <v>0</v>
      </c>
      <c r="M40" s="7">
        <f>[1]schvalene!V40</f>
        <v>901447.25486290909</v>
      </c>
      <c r="N40" s="7">
        <f>[1]schvalene!W40</f>
        <v>262696.67396932881</v>
      </c>
      <c r="O40" s="7">
        <f>[1]schvalene!X40</f>
        <v>0</v>
      </c>
      <c r="P40" s="7">
        <f>[1]schvalene!Y40</f>
        <v>14036911.637787955</v>
      </c>
    </row>
    <row r="41" spans="1:16">
      <c r="A41" s="4">
        <f>[1]schvalene!A41</f>
        <v>40</v>
      </c>
      <c r="B41" s="5" t="str">
        <f>[1]schvalene!E41</f>
        <v>Holandsko</v>
      </c>
      <c r="C41" s="5" t="str">
        <f>[1]schvalene!F41</f>
        <v>Constellium Extrusions Levice s.r.o.</v>
      </c>
      <c r="D41" s="5">
        <f>[1]schvalene!G41</f>
        <v>35967480</v>
      </c>
      <c r="E41" s="5" t="str">
        <f>[1]schvalene!H41</f>
        <v>Levice</v>
      </c>
      <c r="F41" s="5" t="str">
        <f>[1]schvalene!L41</f>
        <v>1092/2006</v>
      </c>
      <c r="G41" s="6">
        <f>[1]schvalene!M41</f>
        <v>39071</v>
      </c>
      <c r="H41" s="7">
        <f>[1]schvalene!Q41</f>
        <v>36081789.816105686</v>
      </c>
      <c r="I41" s="7">
        <f>[1]schvalene!R41</f>
        <v>0</v>
      </c>
      <c r="J41" s="7">
        <f>[1]schvalene!S41</f>
        <v>103</v>
      </c>
      <c r="K41" s="7">
        <f>[1]schvalene!T41</f>
        <v>0</v>
      </c>
      <c r="L41" s="7">
        <f>[1]schvalene!U41</f>
        <v>427372</v>
      </c>
      <c r="M41" s="7">
        <f>[1]schvalene!V41</f>
        <v>35384.717519750382</v>
      </c>
      <c r="N41" s="7">
        <f>[1]schvalene!W41</f>
        <v>4665704.043019319</v>
      </c>
      <c r="O41" s="7">
        <f>[1]schvalene!X41</f>
        <v>0</v>
      </c>
      <c r="P41" s="7">
        <f>[1]schvalene!Y41</f>
        <v>5128460.7605390698</v>
      </c>
    </row>
    <row r="42" spans="1:16">
      <c r="A42" s="4">
        <f>[1]schvalene!A42</f>
        <v>41</v>
      </c>
      <c r="B42" s="5" t="str">
        <f>[1]schvalene!E42</f>
        <v>SRN</v>
      </c>
      <c r="C42" s="5" t="str">
        <f>[1]schvalene!F42</f>
        <v xml:space="preserve">Continental Automotive Systems Slovakia s.r.o. </v>
      </c>
      <c r="D42" s="5">
        <f>[1]schvalene!G42</f>
        <v>36633623</v>
      </c>
      <c r="E42" s="5" t="str">
        <f>[1]schvalene!H42</f>
        <v>Zvolen</v>
      </c>
      <c r="F42" s="5" t="str">
        <f>[1]schvalene!L42</f>
        <v>1092/2006</v>
      </c>
      <c r="G42" s="6">
        <f>[1]schvalene!M42</f>
        <v>39071</v>
      </c>
      <c r="H42" s="7">
        <f>[1]schvalene!Q42</f>
        <v>75877979.154218942</v>
      </c>
      <c r="I42" s="7">
        <f>[1]schvalene!R42</f>
        <v>0</v>
      </c>
      <c r="J42" s="7">
        <f>[1]schvalene!S42</f>
        <v>510</v>
      </c>
      <c r="K42" s="7">
        <f>[1]schvalene!T42</f>
        <v>1439690.7654517691</v>
      </c>
      <c r="L42" s="7">
        <f>[1]schvalene!U42</f>
        <v>1759277.7003253002</v>
      </c>
      <c r="M42" s="7">
        <f>[1]schvalene!V42</f>
        <v>697072.29635530768</v>
      </c>
      <c r="N42" s="7">
        <f>[1]schvalene!W42</f>
        <v>7485660.227046405</v>
      </c>
      <c r="O42" s="7">
        <f>[1]schvalene!X42</f>
        <v>2344006.7715594503</v>
      </c>
      <c r="P42" s="7">
        <f>[1]schvalene!Y42</f>
        <v>13725707.760738233</v>
      </c>
    </row>
    <row r="43" spans="1:16">
      <c r="A43" s="4">
        <f>[1]schvalene!A43</f>
        <v>42</v>
      </c>
      <c r="B43" s="5" t="str">
        <f>[1]schvalene!E43</f>
        <v>USA</v>
      </c>
      <c r="C43" s="5" t="str">
        <f>[1]schvalene!F43</f>
        <v xml:space="preserve">Dell s.r.o. </v>
      </c>
      <c r="D43" s="5">
        <f>[1]schvalene!G43</f>
        <v>35848481</v>
      </c>
      <c r="E43" s="5" t="str">
        <f>[1]schvalene!H43</f>
        <v>Bratislava</v>
      </c>
      <c r="F43" s="5" t="str">
        <f>[1]schvalene!L43</f>
        <v>1091/2006</v>
      </c>
      <c r="G43" s="6">
        <f>[1]schvalene!M43</f>
        <v>39071</v>
      </c>
      <c r="H43" s="7">
        <f>[1]schvalene!Q43</f>
        <v>40170550.355174929</v>
      </c>
      <c r="I43" s="7">
        <f>[1]schvalene!R43</f>
        <v>0</v>
      </c>
      <c r="J43" s="7">
        <f>[1]schvalene!S43</f>
        <v>851</v>
      </c>
      <c r="K43" s="7">
        <f>[1]schvalene!T43</f>
        <v>680490.50653920195</v>
      </c>
      <c r="L43" s="7">
        <f>[1]schvalene!U43</f>
        <v>5649604.9923653984</v>
      </c>
      <c r="M43" s="7">
        <f>[1]schvalene!V43</f>
        <v>216554.86954789882</v>
      </c>
      <c r="N43" s="7">
        <f>[1]schvalene!W43</f>
        <v>0</v>
      </c>
      <c r="O43" s="7">
        <f>[1]schvalene!X43</f>
        <v>0</v>
      </c>
      <c r="P43" s="7">
        <f>[1]schvalene!Y43</f>
        <v>6546650.3684524996</v>
      </c>
    </row>
    <row r="44" spans="1:16">
      <c r="A44" s="4">
        <f>[1]schvalene!A44</f>
        <v>43</v>
      </c>
      <c r="B44" s="5" t="str">
        <f>[1]schvalene!E44</f>
        <v>Kajmanské ostrovy</v>
      </c>
      <c r="C44" s="5" t="str">
        <f>[1]schvalene!F44</f>
        <v xml:space="preserve">Delta Electronics (Slovakia), s.r.o. </v>
      </c>
      <c r="D44" s="5">
        <f>[1]schvalene!G44</f>
        <v>36650871</v>
      </c>
      <c r="E44" s="5" t="str">
        <f>[1]schvalene!H44</f>
        <v>Nová Dubnica</v>
      </c>
      <c r="F44" s="5" t="str">
        <f>[1]schvalene!L44</f>
        <v>1091/2006</v>
      </c>
      <c r="G44" s="6">
        <f>[1]schvalene!M44</f>
        <v>39071</v>
      </c>
      <c r="H44" s="7">
        <f>[1]schvalene!Q44</f>
        <v>19043318.064130649</v>
      </c>
      <c r="I44" s="7">
        <f>[1]schvalene!R44</f>
        <v>0</v>
      </c>
      <c r="J44" s="7">
        <f>[1]schvalene!S44</f>
        <v>800</v>
      </c>
      <c r="K44" s="7">
        <f>[1]schvalene!T44</f>
        <v>0</v>
      </c>
      <c r="L44" s="7">
        <f>[1]schvalene!U44</f>
        <v>0</v>
      </c>
      <c r="M44" s="7">
        <f>[1]schvalene!V44</f>
        <v>0</v>
      </c>
      <c r="N44" s="7">
        <f>[1]schvalene!W44</f>
        <v>6284305.915156343</v>
      </c>
      <c r="O44" s="7">
        <f>[1]schvalene!X44</f>
        <v>0</v>
      </c>
      <c r="P44" s="7">
        <f>[1]schvalene!Y44</f>
        <v>6284305.915156343</v>
      </c>
    </row>
    <row r="45" spans="1:16">
      <c r="A45" s="4">
        <f>[1]schvalene!A45</f>
        <v>44</v>
      </c>
      <c r="B45" s="5" t="str">
        <f>[1]schvalene!E45</f>
        <v>Kórejská republika</v>
      </c>
      <c r="C45" s="5" t="str">
        <f>[1]schvalene!F45</f>
        <v>DONGHEE Slovakia, s.r.o.</v>
      </c>
      <c r="D45" s="5">
        <f>[1]schvalene!G45</f>
        <v>35917121</v>
      </c>
      <c r="E45" s="5" t="str">
        <f>[1]schvalene!H45</f>
        <v>Považská Bystrica</v>
      </c>
      <c r="F45" s="5" t="str">
        <f>[1]schvalene!L45</f>
        <v>1091/2006</v>
      </c>
      <c r="G45" s="6">
        <f>[1]schvalene!M45</f>
        <v>39071</v>
      </c>
      <c r="H45" s="7">
        <f>[1]schvalene!Q45</f>
        <v>23710084.312553938</v>
      </c>
      <c r="I45" s="7">
        <f>[1]schvalene!R45</f>
        <v>0</v>
      </c>
      <c r="J45" s="7">
        <f>[1]schvalene!S45</f>
        <v>189</v>
      </c>
      <c r="K45" s="7">
        <f>[1]schvalene!T45</f>
        <v>0</v>
      </c>
      <c r="L45" s="7">
        <f>[1]schvalene!U45</f>
        <v>0</v>
      </c>
      <c r="M45" s="7">
        <f>[1]schvalene!V45</f>
        <v>0</v>
      </c>
      <c r="N45" s="7">
        <f>[1]schvalene!W45</f>
        <v>3556396.4681670316</v>
      </c>
      <c r="O45" s="7">
        <f>[1]schvalene!X45</f>
        <v>0</v>
      </c>
      <c r="P45" s="7">
        <f>[1]schvalene!Y45</f>
        <v>3556396.4681670316</v>
      </c>
    </row>
    <row r="46" spans="1:16">
      <c r="A46" s="4">
        <f>[1]schvalene!A46</f>
        <v>45</v>
      </c>
      <c r="B46" s="5" t="str">
        <f>[1]schvalene!E46</f>
        <v>Kórejská republika</v>
      </c>
      <c r="C46" s="5" t="str">
        <f>[1]schvalene!F46</f>
        <v>Dongil Rubber Belt Slovakia, s.r.o.</v>
      </c>
      <c r="D46" s="5">
        <f>[1]schvalene!G46</f>
        <v>35914581</v>
      </c>
      <c r="E46" s="5" t="str">
        <f>[1]schvalene!H46</f>
        <v>Teplička nad Váhom</v>
      </c>
      <c r="F46" s="5" t="str">
        <f>[1]schvalene!L46</f>
        <v>1091/2006</v>
      </c>
      <c r="G46" s="6">
        <f>[1]schvalene!M46</f>
        <v>39071</v>
      </c>
      <c r="H46" s="7">
        <f>[1]schvalene!Q46</f>
        <v>16792803.558388103</v>
      </c>
      <c r="I46" s="7">
        <f>[1]schvalene!R46</f>
        <v>0</v>
      </c>
      <c r="J46" s="7">
        <f>[1]schvalene!S46</f>
        <v>188</v>
      </c>
      <c r="K46" s="7">
        <f>[1]schvalene!T46</f>
        <v>0</v>
      </c>
      <c r="L46" s="7">
        <f>[1]schvalene!U46</f>
        <v>0</v>
      </c>
      <c r="M46" s="7">
        <f>[1]schvalene!V46</f>
        <v>0</v>
      </c>
      <c r="N46" s="7">
        <f>[1]schvalene!W46</f>
        <v>1354311.8900617405</v>
      </c>
      <c r="O46" s="7">
        <f>[1]schvalene!X46</f>
        <v>0</v>
      </c>
      <c r="P46" s="7">
        <f>[1]schvalene!Y46</f>
        <v>1354311.8900617405</v>
      </c>
    </row>
    <row r="47" spans="1:16">
      <c r="A47" s="4">
        <f>[1]schvalene!A47</f>
        <v>46</v>
      </c>
      <c r="B47" s="5" t="str">
        <f>[1]schvalene!E47</f>
        <v>Kórejská republika</v>
      </c>
      <c r="C47" s="5" t="str">
        <f>[1]schvalene!F47</f>
        <v>DONGWON SK, s. r. o.</v>
      </c>
      <c r="D47" s="5">
        <f>[1]schvalene!G47</f>
        <v>36347850</v>
      </c>
      <c r="E47" s="5" t="str">
        <f>[1]schvalene!H47</f>
        <v>Dubnica nad Váhom</v>
      </c>
      <c r="F47" s="5" t="str">
        <f>[1]schvalene!L47</f>
        <v>1091/2006</v>
      </c>
      <c r="G47" s="6">
        <f>[1]schvalene!M47</f>
        <v>39071</v>
      </c>
      <c r="H47" s="7">
        <f>[1]schvalene!Q47</f>
        <v>14913364</v>
      </c>
      <c r="I47" s="7">
        <f>[1]schvalene!R47</f>
        <v>0</v>
      </c>
      <c r="J47" s="7">
        <f>[1]schvalene!S47</f>
        <v>187</v>
      </c>
      <c r="K47" s="7">
        <f>[1]schvalene!T47</f>
        <v>0</v>
      </c>
      <c r="L47" s="7">
        <f>[1]schvalene!U47</f>
        <v>0</v>
      </c>
      <c r="M47" s="7">
        <f>[1]schvalene!V47</f>
        <v>0</v>
      </c>
      <c r="N47" s="7">
        <f>[1]schvalene!W47</f>
        <v>1621191</v>
      </c>
      <c r="O47" s="7">
        <f>[1]schvalene!X47</f>
        <v>0</v>
      </c>
      <c r="P47" s="7">
        <f>[1]schvalene!Y47</f>
        <v>1621191</v>
      </c>
    </row>
    <row r="48" spans="1:16">
      <c r="A48" s="4">
        <f>[1]schvalene!A48</f>
        <v>47</v>
      </c>
      <c r="B48" s="5" t="str">
        <f>[1]schvalene!E48</f>
        <v>Španielsko</v>
      </c>
      <c r="C48" s="5" t="str">
        <f>[1]schvalene!F48</f>
        <v>ELASTORSA SLOVAKIA s.r.o.</v>
      </c>
      <c r="D48" s="5">
        <f>[1]schvalene!G48</f>
        <v>36289361</v>
      </c>
      <c r="E48" s="5" t="str">
        <f>[1]schvalene!H48</f>
        <v>Martin</v>
      </c>
      <c r="F48" s="5" t="str">
        <f>[1]schvalene!L48</f>
        <v>1091/2006</v>
      </c>
      <c r="G48" s="6">
        <f>[1]schvalene!M48</f>
        <v>39071</v>
      </c>
      <c r="H48" s="7">
        <f>[1]schvalene!Q48</f>
        <v>12955918</v>
      </c>
      <c r="I48" s="7">
        <f>[1]schvalene!R48</f>
        <v>0</v>
      </c>
      <c r="J48" s="7">
        <f>[1]schvalene!S48</f>
        <v>106</v>
      </c>
      <c r="K48" s="7">
        <f>[1]schvalene!T48</f>
        <v>0</v>
      </c>
      <c r="L48" s="7">
        <f>[1]schvalene!U48</f>
        <v>406659</v>
      </c>
      <c r="M48" s="7">
        <f>[1]schvalene!V48</f>
        <v>108942</v>
      </c>
      <c r="N48" s="7">
        <f>[1]schvalene!W48</f>
        <v>3782679</v>
      </c>
      <c r="O48" s="7">
        <f>[1]schvalene!X48</f>
        <v>0</v>
      </c>
      <c r="P48" s="7">
        <f>[1]schvalene!Y48</f>
        <v>4298280</v>
      </c>
    </row>
    <row r="49" spans="1:16">
      <c r="A49" s="4">
        <f>[1]schvalene!A49</f>
        <v>48</v>
      </c>
      <c r="B49" s="5" t="str">
        <f>[1]schvalene!E49</f>
        <v>Singapur</v>
      </c>
      <c r="C49" s="5" t="str">
        <f>[1]schvalene!F49</f>
        <v>Foxconn Slovakia, spol. s r.o.</v>
      </c>
      <c r="D49" s="5">
        <f>[1]schvalene!G49</f>
        <v>35683724</v>
      </c>
      <c r="E49" s="5" t="str">
        <f>[1]schvalene!H49</f>
        <v>Nitra</v>
      </c>
      <c r="F49" s="5" t="str">
        <f>[1]schvalene!L49</f>
        <v>1091/2006</v>
      </c>
      <c r="G49" s="6">
        <f>[1]schvalene!M49</f>
        <v>39071</v>
      </c>
      <c r="H49" s="7">
        <f>[1]schvalene!Q49</f>
        <v>92112129.057956576</v>
      </c>
      <c r="I49" s="7">
        <f>[1]schvalene!R49</f>
        <v>0</v>
      </c>
      <c r="J49" s="7">
        <f>[1]schvalene!S49</f>
        <v>1500</v>
      </c>
      <c r="K49" s="7">
        <f>[1]schvalene!T49</f>
        <v>25236008.763194583</v>
      </c>
      <c r="L49" s="7">
        <f>[1]schvalene!U49</f>
        <v>0</v>
      </c>
      <c r="M49" s="7">
        <f>[1]schvalene!V49</f>
        <v>0</v>
      </c>
      <c r="N49" s="7">
        <f>[1]schvalene!W49</f>
        <v>13564363.008696806</v>
      </c>
      <c r="O49" s="7">
        <f>[1]schvalene!X49</f>
        <v>0</v>
      </c>
      <c r="P49" s="7">
        <f>[1]schvalene!Y49</f>
        <v>38800371.771891385</v>
      </c>
    </row>
    <row r="50" spans="1:16">
      <c r="A50" s="4">
        <f>[1]schvalene!A50</f>
        <v>49</v>
      </c>
      <c r="B50" s="5" t="str">
        <f>[1]schvalene!E50</f>
        <v>Česká republika</v>
      </c>
      <c r="C50" s="5" t="str">
        <f>[1]schvalene!F50</f>
        <v xml:space="preserve">FROLIX SK, s.r.o. </v>
      </c>
      <c r="D50" s="5" t="str">
        <f>[1]schvalene!G50</f>
        <v>36593729</v>
      </c>
      <c r="E50" s="5" t="str">
        <f>[1]schvalene!H50</f>
        <v>Prakovce</v>
      </c>
      <c r="F50" s="5" t="str">
        <f>[1]schvalene!L50</f>
        <v>1091/2006</v>
      </c>
      <c r="G50" s="6">
        <f>[1]schvalene!M50</f>
        <v>39071</v>
      </c>
      <c r="H50" s="7">
        <f>[1]schvalene!Q50</f>
        <v>9135697</v>
      </c>
      <c r="I50" s="7">
        <f>[1]schvalene!R50</f>
        <v>0</v>
      </c>
      <c r="J50" s="7">
        <f>[1]schvalene!S50</f>
        <v>200</v>
      </c>
      <c r="K50" s="7">
        <f>[1]schvalene!T50</f>
        <v>0</v>
      </c>
      <c r="L50" s="7">
        <f>[1]schvalene!U50</f>
        <v>995817</v>
      </c>
      <c r="M50" s="7">
        <f>[1]schvalene!V50</f>
        <v>426874</v>
      </c>
      <c r="N50" s="7">
        <f>[1]schvalene!W50</f>
        <v>2658435</v>
      </c>
      <c r="O50" s="7">
        <f>[1]schvalene!X50</f>
        <v>0</v>
      </c>
      <c r="P50" s="7">
        <f>[1]schvalene!Y50</f>
        <v>4081126</v>
      </c>
    </row>
    <row r="51" spans="1:16">
      <c r="A51" s="4">
        <f>[1]schvalene!A51</f>
        <v>50</v>
      </c>
      <c r="B51" s="5" t="str">
        <f>[1]schvalene!E51</f>
        <v>SRN</v>
      </c>
      <c r="C51" s="5" t="str">
        <f>[1]schvalene!F51</f>
        <v>Giesecke+Devrient Mobile Security Slovakia, s.r.o.</v>
      </c>
      <c r="D51" s="5">
        <f>[1]schvalene!G51</f>
        <v>35947705</v>
      </c>
      <c r="E51" s="5" t="str">
        <f>[1]schvalene!H51</f>
        <v>Nitra</v>
      </c>
      <c r="F51" s="5" t="str">
        <f>[1]schvalene!L51</f>
        <v>1091/2006</v>
      </c>
      <c r="G51" s="6">
        <f>[1]schvalene!M51</f>
        <v>39071</v>
      </c>
      <c r="H51" s="7">
        <f>[1]schvalene!Q51</f>
        <v>13433578.968333</v>
      </c>
      <c r="I51" s="7">
        <f>[1]schvalene!R51</f>
        <v>0</v>
      </c>
      <c r="J51" s="7">
        <f>[1]schvalene!S51</f>
        <v>330</v>
      </c>
      <c r="K51" s="7">
        <f>[1]schvalene!T51</f>
        <v>0</v>
      </c>
      <c r="L51" s="7">
        <f>[1]schvalene!U51</f>
        <v>1369249.1535550687</v>
      </c>
      <c r="M51" s="7">
        <f>[1]schvalene!V51</f>
        <v>201155.14837681735</v>
      </c>
      <c r="N51" s="7">
        <f>[1]schvalene!W51</f>
        <v>2489543.9155546702</v>
      </c>
      <c r="O51" s="7">
        <f>[1]schvalene!X51</f>
        <v>0</v>
      </c>
      <c r="P51" s="7">
        <f>[1]schvalene!Y51</f>
        <v>4059948.2174865562</v>
      </c>
    </row>
    <row r="52" spans="1:16">
      <c r="A52" s="4">
        <f>[1]schvalene!A52</f>
        <v>51</v>
      </c>
      <c r="B52" s="5" t="str">
        <f>[1]schvalene!E52</f>
        <v>SRN</v>
      </c>
      <c r="C52" s="5" t="str">
        <f>[1]schvalene!F52</f>
        <v>Handtmann Slovakia, s.r.o.</v>
      </c>
      <c r="D52" s="5">
        <f>[1]schvalene!G52</f>
        <v>35964626</v>
      </c>
      <c r="E52" s="5" t="str">
        <f>[1]schvalene!H52</f>
        <v>Košice</v>
      </c>
      <c r="F52" s="5" t="str">
        <f>[1]schvalene!L52</f>
        <v>1091/2006</v>
      </c>
      <c r="G52" s="6">
        <f>[1]schvalene!M52</f>
        <v>39071</v>
      </c>
      <c r="H52" s="7">
        <f>[1]schvalene!Q52</f>
        <v>32921729</v>
      </c>
      <c r="I52" s="7">
        <f>[1]schvalene!R52</f>
        <v>0</v>
      </c>
      <c r="J52" s="7">
        <f>[1]schvalene!S52</f>
        <v>250</v>
      </c>
      <c r="K52" s="7">
        <f>[1]schvalene!T52</f>
        <v>0</v>
      </c>
      <c r="L52" s="7">
        <f>[1]schvalene!U52</f>
        <v>1244772</v>
      </c>
      <c r="M52" s="7">
        <f>[1]schvalene!V52</f>
        <v>310363</v>
      </c>
      <c r="N52" s="7">
        <f>[1]schvalene!W52</f>
        <v>7933347</v>
      </c>
      <c r="O52" s="7">
        <f>[1]schvalene!X52</f>
        <v>0</v>
      </c>
      <c r="P52" s="7">
        <f>[1]schvalene!Y52</f>
        <v>9488482</v>
      </c>
    </row>
    <row r="53" spans="1:16">
      <c r="A53" s="4">
        <f>[1]schvalene!A53</f>
        <v>52</v>
      </c>
      <c r="B53" s="5" t="str">
        <f>[1]schvalene!E53</f>
        <v>Kórejská republika</v>
      </c>
      <c r="C53" s="5" t="str">
        <f>[1]schvalene!F53</f>
        <v>SEOYON E-HWA AUTOMOTIVE SLOVAKIA s.r.o.</v>
      </c>
      <c r="D53" s="5">
        <f>[1]schvalene!G53</f>
        <v>36347884</v>
      </c>
      <c r="E53" s="5" t="str">
        <f>[1]schvalene!H53</f>
        <v>Považská Bystrica</v>
      </c>
      <c r="F53" s="5" t="str">
        <f>[1]schvalene!L53</f>
        <v>1091/2006</v>
      </c>
      <c r="G53" s="6">
        <f>[1]schvalene!M53</f>
        <v>39071</v>
      </c>
      <c r="H53" s="7">
        <f>[1]schvalene!Q53</f>
        <v>28923886.344021775</v>
      </c>
      <c r="I53" s="7">
        <f>[1]schvalene!R53</f>
        <v>0</v>
      </c>
      <c r="J53" s="7">
        <f>[1]schvalene!S53</f>
        <v>250</v>
      </c>
      <c r="K53" s="7">
        <f>[1]schvalene!T53</f>
        <v>0</v>
      </c>
      <c r="L53" s="7">
        <f>[1]schvalene!U53</f>
        <v>0</v>
      </c>
      <c r="M53" s="7">
        <f>[1]schvalene!V53</f>
        <v>0</v>
      </c>
      <c r="N53" s="7">
        <f>[1]schvalene!W53</f>
        <v>4049326.1634468562</v>
      </c>
      <c r="O53" s="7">
        <f>[1]schvalene!X53</f>
        <v>0</v>
      </c>
      <c r="P53" s="7">
        <f>[1]schvalene!Y53</f>
        <v>4049326.1634468562</v>
      </c>
    </row>
    <row r="54" spans="1:16">
      <c r="A54" s="4">
        <f>[1]schvalene!A54</f>
        <v>53</v>
      </c>
      <c r="B54" s="5" t="str">
        <f>[1]schvalene!E54</f>
        <v>SRN</v>
      </c>
      <c r="C54" s="5" t="str">
        <f>[1]schvalene!F54</f>
        <v>HSKF-K Projects s.r.o.</v>
      </c>
      <c r="D54" s="5">
        <f>[1]schvalene!G54</f>
        <v>36347817</v>
      </c>
      <c r="E54" s="5" t="str">
        <f>[1]schvalene!H54</f>
        <v>Kočovce</v>
      </c>
      <c r="F54" s="5" t="str">
        <f>[1]schvalene!L54</f>
        <v>1091/2006</v>
      </c>
      <c r="G54" s="6">
        <f>[1]schvalene!M54</f>
        <v>39071</v>
      </c>
      <c r="H54" s="7">
        <f>[1]schvalene!Q54</f>
        <v>13560048</v>
      </c>
      <c r="I54" s="7">
        <f>[1]schvalene!R54</f>
        <v>0</v>
      </c>
      <c r="J54" s="7">
        <f>[1]schvalene!S54</f>
        <v>106</v>
      </c>
      <c r="K54" s="7">
        <f>[1]schvalene!T54</f>
        <v>0</v>
      </c>
      <c r="L54" s="7">
        <f>[1]schvalene!U54</f>
        <v>0</v>
      </c>
      <c r="M54" s="7">
        <f>[1]schvalene!V54</f>
        <v>0</v>
      </c>
      <c r="N54" s="7">
        <f>[1]schvalene!W54</f>
        <v>1627198</v>
      </c>
      <c r="O54" s="7">
        <f>[1]schvalene!X54</f>
        <v>0</v>
      </c>
      <c r="P54" s="7">
        <f>[1]schvalene!Y54</f>
        <v>1627198</v>
      </c>
    </row>
    <row r="55" spans="1:16">
      <c r="A55" s="4">
        <f>[1]schvalene!A55</f>
        <v>54</v>
      </c>
      <c r="B55" s="5" t="str">
        <f>[1]schvalene!E55</f>
        <v>SRN</v>
      </c>
      <c r="C55" s="5" t="str">
        <f>[1]schvalene!F55</f>
        <v>HSKS - K Projects s.r.o.</v>
      </c>
      <c r="D55" s="5">
        <f>[1]schvalene!G55</f>
        <v>36348414</v>
      </c>
      <c r="E55" s="5" t="str">
        <f>[1]schvalene!H55</f>
        <v>Bánovce nad Bebravou</v>
      </c>
      <c r="F55" s="5" t="str">
        <f>[1]schvalene!L55</f>
        <v>1091/2006</v>
      </c>
      <c r="G55" s="6">
        <f>[1]schvalene!M55</f>
        <v>39071</v>
      </c>
      <c r="H55" s="7">
        <f>[1]schvalene!Q55</f>
        <v>13357233</v>
      </c>
      <c r="I55" s="7">
        <f>[1]schvalene!R55</f>
        <v>0</v>
      </c>
      <c r="J55" s="7">
        <f>[1]schvalene!S55</f>
        <v>94</v>
      </c>
      <c r="K55" s="7">
        <f>[1]schvalene!T55</f>
        <v>0</v>
      </c>
      <c r="L55" s="7">
        <f>[1]schvalene!U55</f>
        <v>0</v>
      </c>
      <c r="M55" s="7">
        <f>[1]schvalene!V55</f>
        <v>0</v>
      </c>
      <c r="N55" s="7">
        <f>[1]schvalene!W55</f>
        <v>1602868</v>
      </c>
      <c r="O55" s="7">
        <f>[1]schvalene!X55</f>
        <v>0</v>
      </c>
      <c r="P55" s="7">
        <f>[1]schvalene!Y55</f>
        <v>1602868</v>
      </c>
    </row>
    <row r="56" spans="1:16">
      <c r="A56" s="4">
        <f>[1]schvalene!A56</f>
        <v>55</v>
      </c>
      <c r="B56" s="5" t="str">
        <f>[1]schvalene!E56</f>
        <v>Kórejská republika</v>
      </c>
      <c r="C56" s="5" t="str">
        <f>[1]schvalene!F56</f>
        <v>ILJIN SLOVAKIA, s.r.o.</v>
      </c>
      <c r="D56" s="5">
        <f>[1]schvalene!G56</f>
        <v>35920050</v>
      </c>
      <c r="E56" s="5" t="str">
        <f>[1]schvalene!H56</f>
        <v>Prievidza</v>
      </c>
      <c r="F56" s="5" t="str">
        <f>[1]schvalene!L56</f>
        <v>1091/2006</v>
      </c>
      <c r="G56" s="6">
        <f>[1]schvalene!M56</f>
        <v>39071</v>
      </c>
      <c r="H56" s="7">
        <f>[1]schvalene!Q56</f>
        <v>43948748.589258447</v>
      </c>
      <c r="I56" s="7">
        <f>[1]schvalene!R56</f>
        <v>0</v>
      </c>
      <c r="J56" s="7">
        <f>[1]schvalene!S56</f>
        <v>66</v>
      </c>
      <c r="K56" s="7">
        <f>[1]schvalene!T56</f>
        <v>0</v>
      </c>
      <c r="L56" s="7">
        <f>[1]schvalene!U56</f>
        <v>0</v>
      </c>
      <c r="M56" s="7">
        <f>[1]schvalene!V56</f>
        <v>0</v>
      </c>
      <c r="N56" s="7">
        <f>[1]schvalene!W56</f>
        <v>1547832.4370975236</v>
      </c>
      <c r="O56" s="7">
        <f>[1]schvalene!X56</f>
        <v>0</v>
      </c>
      <c r="P56" s="7">
        <f>[1]schvalene!Y56</f>
        <v>1547832.4370975236</v>
      </c>
    </row>
    <row r="57" spans="1:16">
      <c r="A57" s="4">
        <f>[1]schvalene!A57</f>
        <v>56</v>
      </c>
      <c r="B57" s="5" t="str">
        <f>[1]schvalene!E57</f>
        <v>USA</v>
      </c>
      <c r="C57" s="5" t="str">
        <f>[1]schvalene!F57</f>
        <v>JOHNSON CONTROLS INTERNATIONAL spol. s r.o.</v>
      </c>
      <c r="D57" s="5">
        <f>[1]schvalene!G57</f>
        <v>31363695</v>
      </c>
      <c r="E57" s="5" t="str">
        <f>[1]schvalene!H57</f>
        <v>Trenčín</v>
      </c>
      <c r="F57" s="5" t="str">
        <f>[1]schvalene!L57</f>
        <v>1091/2006</v>
      </c>
      <c r="G57" s="6">
        <f>[1]schvalene!M57</f>
        <v>39071</v>
      </c>
      <c r="H57" s="7">
        <f>[1]schvalene!Q57</f>
        <v>0</v>
      </c>
      <c r="I57" s="7">
        <f>[1]schvalene!R57</f>
        <v>19916351.324437361</v>
      </c>
      <c r="J57" s="7">
        <f>[1]schvalene!S57</f>
        <v>520</v>
      </c>
      <c r="K57" s="7">
        <f>[1]schvalene!T57</f>
        <v>2987452.6986656045</v>
      </c>
      <c r="L57" s="7">
        <f>[1]schvalene!U57</f>
        <v>3452167.5629024762</v>
      </c>
      <c r="M57" s="7">
        <f>[1]schvalene!V57</f>
        <v>1261368.9172143664</v>
      </c>
      <c r="N57" s="7">
        <f>[1]schvalene!W57</f>
        <v>0</v>
      </c>
      <c r="O57" s="7">
        <f>[1]schvalene!X57</f>
        <v>0</v>
      </c>
      <c r="P57" s="7">
        <f>[1]schvalene!Y57</f>
        <v>7700989.1787824472</v>
      </c>
    </row>
    <row r="58" spans="1:16">
      <c r="A58" s="4">
        <f>[1]schvalene!A58</f>
        <v>57</v>
      </c>
      <c r="B58" s="5" t="str">
        <f>[1]schvalene!E58</f>
        <v>Kórejská republika</v>
      </c>
      <c r="C58" s="5" t="str">
        <f>[1]schvalene!F58</f>
        <v>KARAM TECH EUROPE a.s.</v>
      </c>
      <c r="D58" s="5">
        <f>[1]schvalene!G58</f>
        <v>36285382</v>
      </c>
      <c r="E58" s="5" t="str">
        <f>[1]schvalene!H58</f>
        <v>Bratislava</v>
      </c>
      <c r="F58" s="5" t="str">
        <f>[1]schvalene!L58</f>
        <v>1091/2006</v>
      </c>
      <c r="G58" s="6">
        <f>[1]schvalene!M58</f>
        <v>39071</v>
      </c>
      <c r="H58" s="7">
        <f>[1]schvalene!Q58</f>
        <v>50454757</v>
      </c>
      <c r="I58" s="7">
        <f>[1]schvalene!R58</f>
        <v>0</v>
      </c>
      <c r="J58" s="7">
        <f>[1]schvalene!S58</f>
        <v>220</v>
      </c>
      <c r="K58" s="7">
        <f>[1]schvalene!T58</f>
        <v>5642966</v>
      </c>
      <c r="L58" s="7">
        <f>[1]schvalene!U58</f>
        <v>829848</v>
      </c>
      <c r="M58" s="7">
        <f>[1]schvalene!V58</f>
        <v>165970</v>
      </c>
      <c r="N58" s="7">
        <f>[1]schvalene!W58</f>
        <v>7966541</v>
      </c>
      <c r="O58" s="7">
        <f>[1]schvalene!X58</f>
        <v>0</v>
      </c>
      <c r="P58" s="7">
        <f>[1]schvalene!Y58</f>
        <v>14605325</v>
      </c>
    </row>
    <row r="59" spans="1:16">
      <c r="A59" s="4">
        <f>[1]schvalene!A59</f>
        <v>58</v>
      </c>
      <c r="B59" s="5" t="str">
        <f>[1]schvalene!E59</f>
        <v>Slovenská republika</v>
      </c>
      <c r="C59" s="5" t="str">
        <f>[1]schvalene!F59</f>
        <v>KOVÁČŇA PRAKOVCE s.r.o.</v>
      </c>
      <c r="D59" s="5">
        <f>[1]schvalene!G59</f>
        <v>31663087</v>
      </c>
      <c r="E59" s="5" t="str">
        <f>[1]schvalene!H59</f>
        <v>Prakovce</v>
      </c>
      <c r="F59" s="5" t="str">
        <f>[1]schvalene!L59</f>
        <v xml:space="preserve">      1091/2006</v>
      </c>
      <c r="G59" s="6">
        <f>[1]schvalene!M59</f>
        <v>39071</v>
      </c>
      <c r="H59" s="7">
        <f>[1]schvalene!Q59</f>
        <v>12475100</v>
      </c>
      <c r="I59" s="7">
        <f>[1]schvalene!R59</f>
        <v>0</v>
      </c>
      <c r="J59" s="7">
        <f>[1]schvalene!S59</f>
        <v>92</v>
      </c>
      <c r="K59" s="7">
        <f>[1]schvalene!T59</f>
        <v>0</v>
      </c>
      <c r="L59" s="7">
        <f>[1]schvalene!U59</f>
        <v>381730</v>
      </c>
      <c r="M59" s="7">
        <f>[1]schvalene!V59</f>
        <v>63234</v>
      </c>
      <c r="N59" s="7">
        <f>[1]schvalene!W59</f>
        <v>3372336</v>
      </c>
      <c r="O59" s="7">
        <f>[1]schvalene!X59</f>
        <v>0</v>
      </c>
      <c r="P59" s="7">
        <f>[1]schvalene!Y59</f>
        <v>3817300</v>
      </c>
    </row>
    <row r="60" spans="1:16">
      <c r="A60" s="4">
        <f>[1]schvalene!A60</f>
        <v>59</v>
      </c>
      <c r="B60" s="5" t="str">
        <f>[1]schvalene!E60</f>
        <v>SRN</v>
      </c>
      <c r="C60" s="5" t="str">
        <f>[1]schvalene!F60</f>
        <v>myWood Polomka Timber, s.r.o.</v>
      </c>
      <c r="D60" s="5">
        <f>[1]schvalene!G60</f>
        <v>36693979</v>
      </c>
      <c r="E60" s="5" t="str">
        <f>[1]schvalene!H60</f>
        <v>Polomka</v>
      </c>
      <c r="F60" s="5" t="str">
        <f>[1]schvalene!L60</f>
        <v>1091/2006</v>
      </c>
      <c r="G60" s="6">
        <f>[1]schvalene!M60</f>
        <v>39071</v>
      </c>
      <c r="H60" s="7">
        <f>[1]schvalene!Q60</f>
        <v>22428865.431852885</v>
      </c>
      <c r="I60" s="7">
        <f>[1]schvalene!R60</f>
        <v>0</v>
      </c>
      <c r="J60" s="7">
        <f>[1]schvalene!S60</f>
        <v>100</v>
      </c>
      <c r="K60" s="7">
        <f>[1]schvalene!T60</f>
        <v>0</v>
      </c>
      <c r="L60" s="7">
        <f>[1]schvalene!U60</f>
        <v>0</v>
      </c>
      <c r="M60" s="7">
        <f>[1]schvalene!V60</f>
        <v>0</v>
      </c>
      <c r="N60" s="7">
        <f>[1]schvalene!W60</f>
        <v>4050321.9810130782</v>
      </c>
      <c r="O60" s="7">
        <f>[1]schvalene!X60</f>
        <v>0</v>
      </c>
      <c r="P60" s="7">
        <f>[1]schvalene!Y60</f>
        <v>4050321.9810130782</v>
      </c>
    </row>
    <row r="61" spans="1:16">
      <c r="A61" s="4">
        <f>[1]schvalene!A61</f>
        <v>60</v>
      </c>
      <c r="B61" s="5" t="str">
        <f>[1]schvalene!E61</f>
        <v>Slovenská republika</v>
      </c>
      <c r="C61" s="5" t="str">
        <f>[1]schvalene!F61</f>
        <v>NESS KDC, s.r.o.</v>
      </c>
      <c r="D61" s="5">
        <f>[1]schvalene!G61</f>
        <v>31344437</v>
      </c>
      <c r="E61" s="5" t="str">
        <f>[1]schvalene!H61</f>
        <v>Košice</v>
      </c>
      <c r="F61" s="5" t="str">
        <f>[1]schvalene!L61</f>
        <v>1091/2006</v>
      </c>
      <c r="G61" s="6">
        <f>[1]schvalene!M61</f>
        <v>39071</v>
      </c>
      <c r="H61" s="7">
        <f>[1]schvalene!Q61</f>
        <v>0</v>
      </c>
      <c r="I61" s="7">
        <f>[1]schvalene!R61</f>
        <v>6145356</v>
      </c>
      <c r="J61" s="7">
        <f>[1]schvalene!S61</f>
        <v>180</v>
      </c>
      <c r="K61" s="7">
        <f>[1]schvalene!T61</f>
        <v>177587</v>
      </c>
      <c r="L61" s="7">
        <f>[1]schvalene!U61</f>
        <v>1194981</v>
      </c>
      <c r="M61" s="7">
        <f>[1]schvalene!V61</f>
        <v>283177</v>
      </c>
      <c r="N61" s="7">
        <f>[1]schvalene!W61</f>
        <v>0</v>
      </c>
      <c r="O61" s="7">
        <f>[1]schvalene!X61</f>
        <v>0</v>
      </c>
      <c r="P61" s="7">
        <f>[1]schvalene!Y61</f>
        <v>1655745</v>
      </c>
    </row>
    <row r="62" spans="1:16">
      <c r="A62" s="4">
        <f>[1]schvalene!A62</f>
        <v>61</v>
      </c>
      <c r="B62" s="5" t="str">
        <f>[1]schvalene!E62</f>
        <v>USA</v>
      </c>
      <c r="C62" s="5" t="str">
        <f>[1]schvalene!F62</f>
        <v>ON Semiconductor Slovakia, a.s. (Bratislava)</v>
      </c>
      <c r="D62" s="5">
        <f>[1]schvalene!G62</f>
        <v>36227943</v>
      </c>
      <c r="E62" s="5" t="str">
        <f>[1]schvalene!H62</f>
        <v>Bratislava</v>
      </c>
      <c r="F62" s="5" t="str">
        <f>[1]schvalene!L62</f>
        <v>1091/2006</v>
      </c>
      <c r="G62" s="6">
        <f>[1]schvalene!M62</f>
        <v>39071</v>
      </c>
      <c r="H62" s="7">
        <f>[1]schvalene!Q62</f>
        <v>1329582.4205005642</v>
      </c>
      <c r="I62" s="7">
        <f>[1]schvalene!R62</f>
        <v>0</v>
      </c>
      <c r="J62" s="7">
        <f>[1]schvalene!S62</f>
        <v>20</v>
      </c>
      <c r="K62" s="7">
        <f>[1]schvalene!T62</f>
        <v>149372.63493328021</v>
      </c>
      <c r="L62" s="7">
        <f>[1]schvalene!U62</f>
        <v>89623.580959968123</v>
      </c>
      <c r="M62" s="7">
        <f>[1]schvalene!V62</f>
        <v>59168.160393015998</v>
      </c>
      <c r="N62" s="7">
        <f>[1]schvalene!W62</f>
        <v>0</v>
      </c>
      <c r="O62" s="7">
        <f>[1]schvalene!X62</f>
        <v>0</v>
      </c>
      <c r="P62" s="7">
        <f>[1]schvalene!Y62</f>
        <v>298164.37628626433</v>
      </c>
    </row>
    <row r="63" spans="1:16">
      <c r="A63" s="4">
        <f>[1]schvalene!A63</f>
        <v>62</v>
      </c>
      <c r="B63" s="5" t="str">
        <f>[1]schvalene!E63</f>
        <v>USA</v>
      </c>
      <c r="C63" s="5" t="str">
        <f>[1]schvalene!F63</f>
        <v>ON Semiconductor Slovakia, a.s. (Piešťany)</v>
      </c>
      <c r="D63" s="5">
        <f>[1]schvalene!G63</f>
        <v>36227943</v>
      </c>
      <c r="E63" s="5" t="str">
        <f>[1]schvalene!H63</f>
        <v>Piešťany</v>
      </c>
      <c r="F63" s="5" t="str">
        <f>[1]schvalene!L63</f>
        <v>1091/2006</v>
      </c>
      <c r="G63" s="6">
        <f>[1]schvalene!M63</f>
        <v>39071</v>
      </c>
      <c r="H63" s="7">
        <f>[1]schvalene!Q63</f>
        <v>20307376</v>
      </c>
      <c r="I63" s="7">
        <f>[1]schvalene!R63</f>
        <v>0</v>
      </c>
      <c r="J63" s="7">
        <f>[1]schvalene!S63</f>
        <v>280</v>
      </c>
      <c r="K63" s="7">
        <f>[1]schvalene!T63</f>
        <v>3045708</v>
      </c>
      <c r="L63" s="7">
        <f>[1]schvalene!U63</f>
        <v>1858859</v>
      </c>
      <c r="M63" s="7">
        <f>[1]schvalene!V63</f>
        <v>145057</v>
      </c>
      <c r="N63" s="7">
        <f>[1]schvalene!W63</f>
        <v>0</v>
      </c>
      <c r="O63" s="7">
        <f>[1]schvalene!X63</f>
        <v>0</v>
      </c>
      <c r="P63" s="7">
        <f>[1]schvalene!Y63</f>
        <v>5049624</v>
      </c>
    </row>
    <row r="64" spans="1:16">
      <c r="A64" s="4">
        <f>[1]schvalene!A64</f>
        <v>63</v>
      </c>
      <c r="B64" s="5" t="str">
        <f>[1]schvalene!E64</f>
        <v>Švajčiarsko</v>
      </c>
      <c r="C64" s="5" t="str">
        <f>[1]schvalene!F64</f>
        <v>Bel Power Solutions, s.r.o.</v>
      </c>
      <c r="D64" s="5">
        <f>[1]schvalene!G64</f>
        <v>36297364</v>
      </c>
      <c r="E64" s="5" t="str">
        <f>[1]schvalene!H64</f>
        <v>Dubnica nad Váhom</v>
      </c>
      <c r="F64" s="5" t="str">
        <f>[1]schvalene!L64</f>
        <v>1091/2006</v>
      </c>
      <c r="G64" s="6">
        <f>[1]schvalene!M64</f>
        <v>39071</v>
      </c>
      <c r="H64" s="7">
        <f>[1]schvalene!Q64</f>
        <v>4452500</v>
      </c>
      <c r="I64" s="7">
        <f>[1]schvalene!R64</f>
        <v>0</v>
      </c>
      <c r="J64" s="7">
        <f>[1]schvalene!S64</f>
        <v>110</v>
      </c>
      <c r="K64" s="7">
        <f>[1]schvalene!T64</f>
        <v>330246</v>
      </c>
      <c r="L64" s="7">
        <f>[1]schvalene!U64</f>
        <v>730266</v>
      </c>
      <c r="M64" s="7">
        <f>[1]schvalene!V64</f>
        <v>113769</v>
      </c>
      <c r="N64" s="7">
        <f>[1]schvalene!W64</f>
        <v>0</v>
      </c>
      <c r="O64" s="7">
        <f>[1]schvalene!X64</f>
        <v>0</v>
      </c>
      <c r="P64" s="7">
        <f>[1]schvalene!Y64</f>
        <v>1174281</v>
      </c>
    </row>
    <row r="65" spans="1:16">
      <c r="A65" s="4">
        <f>[1]schvalene!A65</f>
        <v>64</v>
      </c>
      <c r="B65" s="5" t="str">
        <f>[1]schvalene!E65</f>
        <v>Luxembursko</v>
      </c>
      <c r="C65" s="5" t="str">
        <f>[1]schvalene!F65</f>
        <v xml:space="preserve">Qatena s.r.o. </v>
      </c>
      <c r="D65" s="5">
        <f>[1]schvalene!G65</f>
        <v>36367010</v>
      </c>
      <c r="E65" s="5" t="str">
        <f>[1]schvalene!H65</f>
        <v>Ladomerská Vieska</v>
      </c>
      <c r="F65" s="5" t="str">
        <f>[1]schvalene!L65</f>
        <v>1091/2006</v>
      </c>
      <c r="G65" s="6">
        <f>[1]schvalene!M65</f>
        <v>39071</v>
      </c>
      <c r="H65" s="7">
        <f>[1]schvalene!Q65</f>
        <v>15684126.667994423</v>
      </c>
      <c r="I65" s="7">
        <f>[1]schvalene!R65</f>
        <v>0</v>
      </c>
      <c r="J65" s="7">
        <f>[1]schvalene!S65</f>
        <v>200</v>
      </c>
      <c r="K65" s="7">
        <f>[1]schvalene!T65</f>
        <v>0</v>
      </c>
      <c r="L65" s="7">
        <f>[1]schvalene!U65</f>
        <v>829847.97185155679</v>
      </c>
      <c r="M65" s="7">
        <f>[1]schvalene!V65</f>
        <v>230996.48144459934</v>
      </c>
      <c r="N65" s="7">
        <f>[1]schvalene!W65</f>
        <v>5444333.7980481973</v>
      </c>
      <c r="O65" s="7">
        <f>[1]schvalene!X65</f>
        <v>0</v>
      </c>
      <c r="P65" s="7">
        <f>[1]schvalene!Y65</f>
        <v>6505178.251344353</v>
      </c>
    </row>
    <row r="66" spans="1:16">
      <c r="A66" s="4">
        <f>[1]schvalene!A66</f>
        <v>65</v>
      </c>
      <c r="B66" s="5" t="str">
        <f>[1]schvalene!E66</f>
        <v>Slovenská republika</v>
      </c>
      <c r="C66" s="5" t="str">
        <f>[1]schvalene!F66</f>
        <v xml:space="preserve">SOITRON Group SE </v>
      </c>
      <c r="D66" s="5">
        <f>[1]schvalene!G66</f>
        <v>35871636</v>
      </c>
      <c r="E66" s="5" t="str">
        <f>[1]schvalene!H66</f>
        <v>Bratislava</v>
      </c>
      <c r="F66" s="5" t="str">
        <f>[1]schvalene!L66</f>
        <v>1091/2006</v>
      </c>
      <c r="G66" s="6">
        <f>[1]schvalene!M66</f>
        <v>39071</v>
      </c>
      <c r="H66" s="7">
        <f>[1]schvalene!Q66</f>
        <v>0</v>
      </c>
      <c r="I66" s="7">
        <f>[1]schvalene!R66</f>
        <v>17924716.191993628</v>
      </c>
      <c r="J66" s="7">
        <f>[1]schvalene!S66</f>
        <v>300</v>
      </c>
      <c r="K66" s="7">
        <f>[1]schvalene!T66</f>
        <v>0</v>
      </c>
      <c r="L66" s="7">
        <f>[1]schvalene!U66</f>
        <v>1991635.1324437363</v>
      </c>
      <c r="M66" s="7">
        <f>[1]schvalene!V66</f>
        <v>463055.16829316865</v>
      </c>
      <c r="N66" s="7">
        <f>[1]schvalene!W66</f>
        <v>0</v>
      </c>
      <c r="O66" s="7">
        <f>[1]schvalene!X66</f>
        <v>0</v>
      </c>
      <c r="P66" s="7">
        <f>[1]schvalene!Y66</f>
        <v>2454690.3007369051</v>
      </c>
    </row>
    <row r="67" spans="1:16">
      <c r="A67" s="4">
        <f>[1]schvalene!A67</f>
        <v>66</v>
      </c>
      <c r="B67" s="5" t="str">
        <f>[1]schvalene!E67</f>
        <v>Slovenská republika</v>
      </c>
      <c r="C67" s="5" t="str">
        <f>[1]schvalene!F67</f>
        <v xml:space="preserve">Deutsche Telekom Systems Solutions Slovakia s.r.o.  </v>
      </c>
      <c r="D67" s="5">
        <f>[1]schvalene!G67</f>
        <v>35976721</v>
      </c>
      <c r="E67" s="5" t="str">
        <f>[1]schvalene!H67</f>
        <v>Košice</v>
      </c>
      <c r="F67" s="5" t="str">
        <f>[1]schvalene!L67</f>
        <v>1091/2006</v>
      </c>
      <c r="G67" s="6">
        <f>[1]schvalene!M67</f>
        <v>39071</v>
      </c>
      <c r="H67" s="7">
        <f>[1]schvalene!Q67</f>
        <v>0</v>
      </c>
      <c r="I67" s="7">
        <f>[1]schvalene!R67</f>
        <v>10906758.281882759</v>
      </c>
      <c r="J67" s="7">
        <f>[1]schvalene!S67</f>
        <v>512</v>
      </c>
      <c r="K67" s="7">
        <f>[1]schvalene!T67</f>
        <v>467370.37774679676</v>
      </c>
      <c r="L67" s="7">
        <f>[1]schvalene!U67</f>
        <v>3399057.2927039764</v>
      </c>
      <c r="M67" s="7">
        <f>[1]schvalene!V67</f>
        <v>1039567.1512978822</v>
      </c>
      <c r="N67" s="7">
        <f>[1]schvalene!W67</f>
        <v>0</v>
      </c>
      <c r="O67" s="7">
        <f>[1]schvalene!X67</f>
        <v>0</v>
      </c>
      <c r="P67" s="7">
        <f>[1]schvalene!Y67</f>
        <v>4905994.8217486553</v>
      </c>
    </row>
    <row r="68" spans="1:16">
      <c r="A68" s="4">
        <f>[1]schvalene!A68</f>
        <v>67</v>
      </c>
      <c r="B68" s="5" t="str">
        <f>[1]schvalene!E68</f>
        <v>Holandsko</v>
      </c>
      <c r="C68" s="5" t="str">
        <f>[1]schvalene!F68</f>
        <v>U-Shin Slovakia s. r. o.</v>
      </c>
      <c r="D68" s="5">
        <f>[1]schvalene!G68</f>
        <v>35893427</v>
      </c>
      <c r="E68" s="5" t="str">
        <f>[1]schvalene!H68</f>
        <v>Košice</v>
      </c>
      <c r="F68" s="5" t="str">
        <f>[1]schvalene!L68</f>
        <v>1091/2006</v>
      </c>
      <c r="G68" s="6">
        <f>[1]schvalene!M68</f>
        <v>39071</v>
      </c>
      <c r="H68" s="7">
        <f>[1]schvalene!Q68</f>
        <v>19483834.561508331</v>
      </c>
      <c r="I68" s="7">
        <f>[1]schvalene!R68</f>
        <v>0</v>
      </c>
      <c r="J68" s="7">
        <f>[1]schvalene!S68</f>
        <v>580</v>
      </c>
      <c r="K68" s="7">
        <f>[1]schvalene!T68</f>
        <v>0</v>
      </c>
      <c r="L68" s="7">
        <f>[1]schvalene!U68</f>
        <v>2851449.1137223658</v>
      </c>
      <c r="M68" s="7">
        <f>[1]schvalene!V68</f>
        <v>0</v>
      </c>
      <c r="N68" s="7">
        <f>[1]schvalene!W68</f>
        <v>3516804.2222664808</v>
      </c>
      <c r="O68" s="7">
        <f>[1]schvalene!X68</f>
        <v>0</v>
      </c>
      <c r="P68" s="7">
        <f>[1]schvalene!Y68</f>
        <v>6368253.3359888466</v>
      </c>
    </row>
    <row r="69" spans="1:16">
      <c r="A69" s="4">
        <f>[1]schvalene!A69</f>
        <v>68</v>
      </c>
      <c r="B69" s="5" t="str">
        <f>[1]schvalene!E69</f>
        <v>Kórejská republika</v>
      </c>
      <c r="C69" s="5" t="str">
        <f>[1]schvalene!F69</f>
        <v xml:space="preserve">YURA Corporation Slovakia, s. r. o. </v>
      </c>
      <c r="D69" s="5">
        <f>[1]schvalene!G69</f>
        <v>35913061</v>
      </c>
      <c r="E69" s="5" t="str">
        <f>[1]schvalene!H69</f>
        <v>Lednické Rovne</v>
      </c>
      <c r="F69" s="5" t="str">
        <f>[1]schvalene!L69</f>
        <v>1091/2006</v>
      </c>
      <c r="G69" s="6">
        <f>[1]schvalene!M69</f>
        <v>39071</v>
      </c>
      <c r="H69" s="7">
        <f>[1]schvalene!Q69</f>
        <v>13958706.764920667</v>
      </c>
      <c r="I69" s="7">
        <f>[1]schvalene!R69</f>
        <v>0</v>
      </c>
      <c r="J69" s="7">
        <f>[1]schvalene!S69</f>
        <v>591</v>
      </c>
      <c r="K69" s="7">
        <f>[1]schvalene!T69</f>
        <v>0</v>
      </c>
      <c r="L69" s="7">
        <f>[1]schvalene!U69</f>
        <v>0</v>
      </c>
      <c r="M69" s="7">
        <f>[1]schvalene!V69</f>
        <v>0</v>
      </c>
      <c r="N69" s="7">
        <f>[1]schvalene!W69</f>
        <v>2093806.0147380999</v>
      </c>
      <c r="O69" s="7">
        <f>[1]schvalene!X69</f>
        <v>0</v>
      </c>
      <c r="P69" s="7">
        <f>[1]schvalene!Y69</f>
        <v>2093806.0147380999</v>
      </c>
    </row>
    <row r="70" spans="1:16">
      <c r="A70" s="4">
        <f>[1]schvalene!A70</f>
        <v>69</v>
      </c>
      <c r="B70" s="5" t="str">
        <f>[1]schvalene!E70</f>
        <v>Kórejská republika</v>
      </c>
      <c r="C70" s="5" t="str">
        <f>[1]schvalene!F70</f>
        <v>Samsung Display Slovakia, s.r.o.</v>
      </c>
      <c r="D70" s="5">
        <f>[1]schvalene!G70</f>
        <v>36758205</v>
      </c>
      <c r="E70" s="5" t="str">
        <f>[1]schvalene!H70</f>
        <v>Voderady</v>
      </c>
      <c r="F70" s="5" t="str">
        <f>[1]schvalene!L70</f>
        <v>229/2007</v>
      </c>
      <c r="G70" s="6">
        <f>[1]schvalene!M70</f>
        <v>39148</v>
      </c>
      <c r="H70" s="7">
        <f>[1]schvalene!Q70</f>
        <v>224000000</v>
      </c>
      <c r="I70" s="7">
        <f>[1]schvalene!R70</f>
        <v>0</v>
      </c>
      <c r="J70" s="7">
        <f>[1]schvalene!S70</f>
        <v>840</v>
      </c>
      <c r="K70" s="7">
        <f>[1]schvalene!T70</f>
        <v>51175000</v>
      </c>
      <c r="L70" s="7">
        <f>[1]schvalene!U70</f>
        <v>5000000</v>
      </c>
      <c r="M70" s="7">
        <f>[1]schvalene!V70</f>
        <v>0</v>
      </c>
      <c r="N70" s="7">
        <f>[1]schvalene!W70</f>
        <v>0</v>
      </c>
      <c r="O70" s="7">
        <f>[1]schvalene!X70</f>
        <v>0</v>
      </c>
      <c r="P70" s="7">
        <f>[1]schvalene!Y70</f>
        <v>56175000</v>
      </c>
    </row>
    <row r="71" spans="1:16">
      <c r="A71" s="4">
        <f>[1]schvalene!A71</f>
        <v>70</v>
      </c>
      <c r="B71" s="5" t="str">
        <f>[1]schvalene!E71</f>
        <v>Kórejská republika</v>
      </c>
      <c r="C71" s="5" t="str">
        <f>[1]schvalene!F71</f>
        <v xml:space="preserve">Kia Motors Slovakia s.r.o. </v>
      </c>
      <c r="D71" s="5">
        <f>[1]schvalene!G71</f>
        <v>35876832</v>
      </c>
      <c r="E71" s="5" t="str">
        <f>[1]schvalene!H71</f>
        <v>Teplička nad Váhom</v>
      </c>
      <c r="F71" s="5" t="str">
        <f>[1]schvalene!L71</f>
        <v>923/2007</v>
      </c>
      <c r="G71" s="6">
        <f>[1]schvalene!M71</f>
        <v>39379</v>
      </c>
      <c r="H71" s="7">
        <f>[1]schvalene!Q71</f>
        <v>255194848.30379075</v>
      </c>
      <c r="I71" s="7">
        <f>[1]schvalene!R71</f>
        <v>0</v>
      </c>
      <c r="J71" s="7">
        <f>[1]schvalene!S71</f>
        <v>663</v>
      </c>
      <c r="K71" s="7">
        <f>[1]schvalene!T71</f>
        <v>38275907.853681207</v>
      </c>
      <c r="L71" s="7">
        <f>[1]schvalene!U71</f>
        <v>0</v>
      </c>
      <c r="M71" s="7">
        <f>[1]schvalene!V71</f>
        <v>0</v>
      </c>
      <c r="N71" s="7">
        <f>[1]schvalene!W71</f>
        <v>0</v>
      </c>
      <c r="O71" s="7">
        <f>[1]schvalene!X71</f>
        <v>0</v>
      </c>
      <c r="P71" s="7">
        <f>[1]schvalene!Y71</f>
        <v>38275907.853681207</v>
      </c>
    </row>
    <row r="72" spans="1:16">
      <c r="A72" s="4">
        <f>[1]schvalene!A72</f>
        <v>71</v>
      </c>
      <c r="B72" s="5" t="str">
        <f>[1]schvalene!E72</f>
        <v>Rakúsko</v>
      </c>
      <c r="C72" s="5" t="str">
        <f>[1]schvalene!F72</f>
        <v>Pankl Automotive Slovakia s.r.o.</v>
      </c>
      <c r="D72" s="5">
        <f>[1]schvalene!G72</f>
        <v>35872209</v>
      </c>
      <c r="E72" s="5" t="str">
        <f>[1]schvalene!H72</f>
        <v>Továrniky</v>
      </c>
      <c r="F72" s="5" t="str">
        <f>[1]schvalene!L72</f>
        <v>1053/2007</v>
      </c>
      <c r="G72" s="6">
        <f>[1]schvalene!M72</f>
        <v>39428</v>
      </c>
      <c r="H72" s="7">
        <f>[1]schvalene!Q72</f>
        <v>18627995.751178384</v>
      </c>
      <c r="I72" s="7">
        <f>[1]schvalene!R72</f>
        <v>0</v>
      </c>
      <c r="J72" s="7">
        <f>[1]schvalene!S72</f>
        <v>268</v>
      </c>
      <c r="K72" s="7">
        <f>[1]schvalene!T72</f>
        <v>0</v>
      </c>
      <c r="L72" s="7">
        <f>[1]schvalene!U72</f>
        <v>0</v>
      </c>
      <c r="M72" s="7">
        <f>[1]schvalene!V72</f>
        <v>0</v>
      </c>
      <c r="N72" s="7">
        <f>[1]schvalene!W72</f>
        <v>3725599.1502356767</v>
      </c>
      <c r="O72" s="7">
        <f>[1]schvalene!X72</f>
        <v>0</v>
      </c>
      <c r="P72" s="7">
        <f>[1]schvalene!Y72</f>
        <v>3725599.1502356767</v>
      </c>
    </row>
    <row r="73" spans="1:16">
      <c r="A73" s="4">
        <f>[1]schvalene!A73</f>
        <v>72</v>
      </c>
      <c r="B73" s="5" t="str">
        <f>[1]schvalene!E73</f>
        <v>SRN</v>
      </c>
      <c r="C73" s="5" t="str">
        <f>[1]schvalene!F73</f>
        <v>UFT Galvanik Slovakia, s.r.o. Rožňava</v>
      </c>
      <c r="D73" s="5">
        <f>[1]schvalene!G73</f>
        <v>36802433</v>
      </c>
      <c r="E73" s="5" t="str">
        <f>[1]schvalene!H73</f>
        <v>Brzotín</v>
      </c>
      <c r="F73" s="5" t="str">
        <f>[1]schvalene!L73</f>
        <v>1053/2007</v>
      </c>
      <c r="G73" s="6">
        <f>[1]schvalene!M73</f>
        <v>39428</v>
      </c>
      <c r="H73" s="7">
        <f>[1]schvalene!Q73</f>
        <v>7998075</v>
      </c>
      <c r="I73" s="7">
        <f>[1]schvalene!R73</f>
        <v>0</v>
      </c>
      <c r="J73" s="7">
        <f>[1]schvalene!S73</f>
        <v>51</v>
      </c>
      <c r="K73" s="7">
        <f>[1]schvalene!T73</f>
        <v>0</v>
      </c>
      <c r="L73" s="7">
        <f>[1]schvalene!U73</f>
        <v>0</v>
      </c>
      <c r="M73" s="7">
        <f>[1]schvalene!V73</f>
        <v>0</v>
      </c>
      <c r="N73" s="7">
        <f>[1]schvalene!W73</f>
        <v>1692890</v>
      </c>
      <c r="O73" s="7">
        <f>[1]schvalene!X73</f>
        <v>0</v>
      </c>
      <c r="P73" s="7">
        <f>[1]schvalene!Y73</f>
        <v>1692890</v>
      </c>
    </row>
    <row r="74" spans="1:16">
      <c r="A74" s="4">
        <f>[1]schvalene!A74</f>
        <v>73</v>
      </c>
      <c r="B74" s="5" t="str">
        <f>[1]schvalene!E74</f>
        <v>Kórejská republika</v>
      </c>
      <c r="C74" s="5" t="str">
        <f>[1]schvalene!F74</f>
        <v>GLOVIS SLOVAKIA, s.r.o.</v>
      </c>
      <c r="D74" s="5">
        <f>[1]schvalene!G74</f>
        <v>35916249</v>
      </c>
      <c r="E74" s="5" t="str">
        <f>[1]schvalene!H74</f>
        <v>Teplička nad Váhom</v>
      </c>
      <c r="F74" s="5" t="str">
        <f>[1]schvalene!L74</f>
        <v>1108/2007</v>
      </c>
      <c r="G74" s="6">
        <f>[1]schvalene!M74</f>
        <v>39435</v>
      </c>
      <c r="H74" s="7">
        <f>[1]schvalene!Q74</f>
        <v>13941445.927106153</v>
      </c>
      <c r="I74" s="7">
        <f>[1]schvalene!R74</f>
        <v>0</v>
      </c>
      <c r="J74" s="7">
        <f>[1]schvalene!S74</f>
        <v>50</v>
      </c>
      <c r="K74" s="7">
        <f>[1]schvalene!T74</f>
        <v>0</v>
      </c>
      <c r="L74" s="7">
        <f>[1]schvalene!U74</f>
        <v>0</v>
      </c>
      <c r="M74" s="7">
        <f>[1]schvalene!V74</f>
        <v>0</v>
      </c>
      <c r="N74" s="7">
        <f>[1]schvalene!W74</f>
        <v>1672973.5112527385</v>
      </c>
      <c r="O74" s="7">
        <f>[1]schvalene!X74</f>
        <v>0</v>
      </c>
      <c r="P74" s="7">
        <f>[1]schvalene!Y74</f>
        <v>1672973.5112527385</v>
      </c>
    </row>
    <row r="75" spans="1:16">
      <c r="A75" s="4">
        <f>[1]schvalene!A75</f>
        <v>74</v>
      </c>
      <c r="B75" s="5" t="str">
        <f>[1]schvalene!E75</f>
        <v>Kórejská republika</v>
      </c>
      <c r="C75" s="5" t="str">
        <f>[1]schvalene!F75</f>
        <v xml:space="preserve">Hyundai Steel Slovakia s.r.o. </v>
      </c>
      <c r="D75" s="5">
        <f>[1]schvalene!G75</f>
        <v>35919868</v>
      </c>
      <c r="E75" s="5" t="str">
        <f>[1]schvalene!H75</f>
        <v>Teplička nad Váhom</v>
      </c>
      <c r="F75" s="5" t="str">
        <f>[1]schvalene!L75</f>
        <v>1108/2007</v>
      </c>
      <c r="G75" s="6">
        <f>[1]schvalene!M75</f>
        <v>39435</v>
      </c>
      <c r="H75" s="7">
        <f>[1]schvalene!Q75</f>
        <v>26292604.39487486</v>
      </c>
      <c r="I75" s="7">
        <f>[1]schvalene!R75</f>
        <v>0</v>
      </c>
      <c r="J75" s="7">
        <f>[1]schvalene!S75</f>
        <v>52</v>
      </c>
      <c r="K75" s="7">
        <f>[1]schvalene!T75</f>
        <v>0</v>
      </c>
      <c r="L75" s="7">
        <f>[1]schvalene!U75</f>
        <v>0</v>
      </c>
      <c r="M75" s="7">
        <f>[1]schvalene!V75</f>
        <v>0</v>
      </c>
      <c r="N75" s="7">
        <f>[1]schvalene!W75</f>
        <v>3155081.988979619</v>
      </c>
      <c r="O75" s="7">
        <f>[1]schvalene!X75</f>
        <v>0</v>
      </c>
      <c r="P75" s="7">
        <f>[1]schvalene!Y75</f>
        <v>3155081.988979619</v>
      </c>
    </row>
    <row r="76" spans="1:16">
      <c r="A76" s="4">
        <f>[1]schvalene!A76</f>
        <v>75</v>
      </c>
      <c r="B76" s="5" t="str">
        <f>[1]schvalene!E76</f>
        <v>Rusko</v>
      </c>
      <c r="C76" s="5" t="str">
        <f>[1]schvalene!F76</f>
        <v>INSTITUTE EUROPHARM, s.r.o.</v>
      </c>
      <c r="D76" s="5">
        <f>[1]schvalene!G76</f>
        <v>36807427</v>
      </c>
      <c r="E76" s="5" t="str">
        <f>[1]schvalene!H76</f>
        <v>Kežmarok</v>
      </c>
      <c r="F76" s="5" t="str">
        <f>[1]schvalene!L76</f>
        <v>1106/2007</v>
      </c>
      <c r="G76" s="6">
        <f>[1]schvalene!M76</f>
        <v>39435</v>
      </c>
      <c r="H76" s="7">
        <f>[1]schvalene!Q76</f>
        <v>7535020</v>
      </c>
      <c r="I76" s="7">
        <f>[1]schvalene!R76</f>
        <v>0</v>
      </c>
      <c r="J76" s="7">
        <f>[1]schvalene!S76</f>
        <v>60</v>
      </c>
      <c r="K76" s="7">
        <f>[1]schvalene!T76</f>
        <v>0</v>
      </c>
      <c r="L76" s="7">
        <f>[1]schvalene!U76</f>
        <v>0</v>
      </c>
      <c r="M76" s="7">
        <f>[1]schvalene!V76</f>
        <v>0</v>
      </c>
      <c r="N76" s="7">
        <f>[1]schvalene!W76</f>
        <v>3160061</v>
      </c>
      <c r="O76" s="7">
        <f>[1]schvalene!X76</f>
        <v>0</v>
      </c>
      <c r="P76" s="7">
        <f>[1]schvalene!Y76</f>
        <v>3160061</v>
      </c>
    </row>
    <row r="77" spans="1:16">
      <c r="A77" s="4">
        <f>[1]schvalene!A77</f>
        <v>76</v>
      </c>
      <c r="B77" s="5" t="str">
        <f>[1]schvalene!E77</f>
        <v>Taliansko</v>
      </c>
      <c r="C77" s="5" t="str">
        <f>[1]schvalene!F77</f>
        <v xml:space="preserve">Marelli Kechnec Slovakia s.r.o. </v>
      </c>
      <c r="D77" s="5">
        <f>[1]schvalene!G77</f>
        <v>36751758</v>
      </c>
      <c r="E77" s="5" t="str">
        <f>[1]schvalene!H77</f>
        <v>Kechnec</v>
      </c>
      <c r="F77" s="5" t="str">
        <f>[1]schvalene!L77</f>
        <v>1106/2007</v>
      </c>
      <c r="G77" s="6">
        <f>[1]schvalene!M77</f>
        <v>39435</v>
      </c>
      <c r="H77" s="7">
        <f>[1]schvalene!Q77</f>
        <v>29432317.599415787</v>
      </c>
      <c r="I77" s="7">
        <f>[1]schvalene!R77</f>
        <v>0</v>
      </c>
      <c r="J77" s="7">
        <f>[1]schvalene!S77</f>
        <v>434</v>
      </c>
      <c r="K77" s="7">
        <f>[1]schvalene!T77</f>
        <v>0</v>
      </c>
      <c r="L77" s="7">
        <f>[1]schvalene!U77</f>
        <v>0</v>
      </c>
      <c r="M77" s="7">
        <f>[1]schvalene!V77</f>
        <v>0</v>
      </c>
      <c r="N77" s="7">
        <f>[1]schvalene!W77</f>
        <v>13937429.462922392</v>
      </c>
      <c r="O77" s="7">
        <f>[1]schvalene!X77</f>
        <v>0</v>
      </c>
      <c r="P77" s="7">
        <f>[1]schvalene!Y77</f>
        <v>13937429.462922392</v>
      </c>
    </row>
    <row r="78" spans="1:16">
      <c r="A78" s="4">
        <f>[1]schvalene!A78</f>
        <v>77</v>
      </c>
      <c r="B78" s="5" t="str">
        <f>[1]schvalene!E78</f>
        <v>Španielsko</v>
      </c>
      <c r="C78" s="5" t="str">
        <f>[1]schvalene!F78</f>
        <v>MAR SK, s.r.o.</v>
      </c>
      <c r="D78" s="5">
        <f>[1]schvalene!G78</f>
        <v>36428094</v>
      </c>
      <c r="E78" s="5" t="str">
        <f>[1]schvalene!H78</f>
        <v>Sučany</v>
      </c>
      <c r="F78" s="5" t="str">
        <f>[1]schvalene!L78</f>
        <v>1106/2007</v>
      </c>
      <c r="G78" s="6">
        <f>[1]schvalene!M78</f>
        <v>39435</v>
      </c>
      <c r="H78" s="7">
        <f>[1]schvalene!Q78</f>
        <v>20923123</v>
      </c>
      <c r="I78" s="7">
        <f>[1]schvalene!R78</f>
        <v>0</v>
      </c>
      <c r="J78" s="7">
        <f>[1]schvalene!S78</f>
        <v>202</v>
      </c>
      <c r="K78" s="7">
        <f>[1]schvalene!T78</f>
        <v>0</v>
      </c>
      <c r="L78" s="7">
        <f>[1]schvalene!U78</f>
        <v>0</v>
      </c>
      <c r="M78" s="7">
        <f>[1]schvalene!V78</f>
        <v>0</v>
      </c>
      <c r="N78" s="7">
        <f>[1]schvalene!W78</f>
        <v>1046173</v>
      </c>
      <c r="O78" s="7">
        <f>[1]schvalene!X78</f>
        <v>0</v>
      </c>
      <c r="P78" s="7">
        <f>[1]schvalene!Y78</f>
        <v>1046173</v>
      </c>
    </row>
    <row r="79" spans="1:16">
      <c r="A79" s="4">
        <f>[1]schvalene!A79</f>
        <v>78</v>
      </c>
      <c r="B79" s="5" t="str">
        <f>[1]schvalene!E79</f>
        <v>SRN</v>
      </c>
      <c r="C79" s="5" t="str">
        <f>[1]schvalene!F79</f>
        <v xml:space="preserve">Muehlbauer Technologies s.r.o. </v>
      </c>
      <c r="D79" s="5">
        <f>[1]schvalene!G79</f>
        <v>36725323</v>
      </c>
      <c r="E79" s="5" t="str">
        <f>[1]schvalene!H79</f>
        <v>Nitra</v>
      </c>
      <c r="F79" s="5" t="str">
        <f>[1]schvalene!L79</f>
        <v>1107/2007</v>
      </c>
      <c r="G79" s="6">
        <f>[1]schvalene!M79</f>
        <v>39435</v>
      </c>
      <c r="H79" s="7">
        <f>[1]schvalene!Q79</f>
        <v>13602536.015401978</v>
      </c>
      <c r="I79" s="7">
        <f>[1]schvalene!R79</f>
        <v>0</v>
      </c>
      <c r="J79" s="7">
        <f>[1]schvalene!S79</f>
        <v>130</v>
      </c>
      <c r="K79" s="7">
        <f>[1]schvalene!T79</f>
        <v>1893447.52041426</v>
      </c>
      <c r="L79" s="7">
        <f>[1]schvalene!U79</f>
        <v>0</v>
      </c>
      <c r="M79" s="7">
        <f>[1]schvalene!V79</f>
        <v>0</v>
      </c>
      <c r="N79" s="7">
        <f>[1]schvalene!W79</f>
        <v>2379522.6714465907</v>
      </c>
      <c r="O79" s="7">
        <f>[1]schvalene!X79</f>
        <v>0</v>
      </c>
      <c r="P79" s="7">
        <f>[1]schvalene!Y79</f>
        <v>4272970.1918608509</v>
      </c>
    </row>
    <row r="80" spans="1:16">
      <c r="A80" s="4">
        <f>[1]schvalene!A80</f>
        <v>79</v>
      </c>
      <c r="B80" s="5" t="str">
        <f>[1]schvalene!E80</f>
        <v>SRN</v>
      </c>
      <c r="C80" s="5" t="str">
        <f>[1]schvalene!F80</f>
        <v>MULLER TEXTILES SLOVAKIA, s.r.o.</v>
      </c>
      <c r="D80" s="5">
        <f>[1]schvalene!G80</f>
        <v>36496740</v>
      </c>
      <c r="E80" s="5" t="str">
        <f>[1]schvalene!H80</f>
        <v>Humenné</v>
      </c>
      <c r="F80" s="5" t="str">
        <f>[1]schvalene!L80</f>
        <v>1106/2007</v>
      </c>
      <c r="G80" s="6">
        <f>[1]schvalene!M80</f>
        <v>39435</v>
      </c>
      <c r="H80" s="7">
        <f>[1]schvalene!Q80</f>
        <v>7610336</v>
      </c>
      <c r="I80" s="7">
        <f>[1]schvalene!R80</f>
        <v>0</v>
      </c>
      <c r="J80" s="7">
        <f>[1]schvalene!S80</f>
        <v>78</v>
      </c>
      <c r="K80" s="7">
        <f>[1]schvalene!T80</f>
        <v>0</v>
      </c>
      <c r="L80" s="7">
        <f>[1]schvalene!U80</f>
        <v>0</v>
      </c>
      <c r="M80" s="7">
        <f>[1]schvalene!V80</f>
        <v>0</v>
      </c>
      <c r="N80" s="7">
        <f>[1]schvalene!W80</f>
        <v>3805152</v>
      </c>
      <c r="O80" s="7">
        <f>[1]schvalene!X80</f>
        <v>0</v>
      </c>
      <c r="P80" s="7">
        <f>[1]schvalene!Y80</f>
        <v>3805152</v>
      </c>
    </row>
    <row r="81" spans="1:16">
      <c r="A81" s="4">
        <f>[1]schvalene!A81</f>
        <v>80</v>
      </c>
      <c r="B81" s="5" t="str">
        <f>[1]schvalene!E81</f>
        <v>Rakúsko</v>
      </c>
      <c r="C81" s="5" t="str">
        <f>[1]schvalene!F81</f>
        <v>Rübig SK, k.s.</v>
      </c>
      <c r="D81" s="5">
        <f>[1]schvalene!G81</f>
        <v>36345695</v>
      </c>
      <c r="E81" s="5" t="str">
        <f>[1]schvalene!H81</f>
        <v>Prievidza</v>
      </c>
      <c r="F81" s="5" t="str">
        <f>[1]schvalene!L81</f>
        <v>1106/2007</v>
      </c>
      <c r="G81" s="6">
        <f>[1]schvalene!M81</f>
        <v>39435</v>
      </c>
      <c r="H81" s="7">
        <f>[1]schvalene!Q81</f>
        <v>20049126.999933612</v>
      </c>
      <c r="I81" s="7">
        <f>[1]schvalene!R81</f>
        <v>0</v>
      </c>
      <c r="J81" s="7">
        <f>[1]schvalene!S81</f>
        <v>155</v>
      </c>
      <c r="K81" s="7">
        <f>[1]schvalene!T81</f>
        <v>0</v>
      </c>
      <c r="L81" s="7">
        <f>[1]schvalene!U81</f>
        <v>1722764.3895638317</v>
      </c>
      <c r="M81" s="7">
        <f>[1]schvalene!V81</f>
        <v>0</v>
      </c>
      <c r="N81" s="7">
        <f>[1]schvalene!W81</f>
        <v>2323574.321184359</v>
      </c>
      <c r="O81" s="7">
        <f>[1]schvalene!X81</f>
        <v>0</v>
      </c>
      <c r="P81" s="7">
        <f>[1]schvalene!Y81</f>
        <v>4046338.710748191</v>
      </c>
    </row>
    <row r="82" spans="1:16">
      <c r="A82" s="4">
        <f>[1]schvalene!A82</f>
        <v>81</v>
      </c>
      <c r="B82" s="5" t="str">
        <f>[1]schvalene!E82</f>
        <v>Holandsko</v>
      </c>
      <c r="C82" s="5" t="str">
        <f>[1]schvalene!F82</f>
        <v>ZF Active Safety Slovakia s.r.o.</v>
      </c>
      <c r="D82" s="5">
        <f>[1]schvalene!G82</f>
        <v>35829761</v>
      </c>
      <c r="E82" s="5" t="str">
        <f>[1]schvalene!H82</f>
        <v>Nové Mesto nad Váhom</v>
      </c>
      <c r="F82" s="5" t="str">
        <f>[1]schvalene!L82</f>
        <v>1106/2007</v>
      </c>
      <c r="G82" s="6">
        <f>[1]schvalene!M82</f>
        <v>39435</v>
      </c>
      <c r="H82" s="7">
        <f>[1]schvalene!Q82</f>
        <v>21244108.079399854</v>
      </c>
      <c r="I82" s="7">
        <f>[1]schvalene!R82</f>
        <v>0</v>
      </c>
      <c r="J82" s="7">
        <f>[1]schvalene!S82</f>
        <v>221</v>
      </c>
      <c r="K82" s="7">
        <f>[1]schvalene!T82</f>
        <v>0</v>
      </c>
      <c r="L82" s="7">
        <f>[1]schvalene!U82</f>
        <v>0</v>
      </c>
      <c r="M82" s="7">
        <f>[1]schvalene!V82</f>
        <v>0</v>
      </c>
      <c r="N82" s="7">
        <f>[1]schvalene!W82</f>
        <v>8497643.2317599412</v>
      </c>
      <c r="O82" s="7">
        <f>[1]schvalene!X82</f>
        <v>0</v>
      </c>
      <c r="P82" s="7">
        <f>[1]schvalene!Y82</f>
        <v>8497643.2317599412</v>
      </c>
    </row>
    <row r="83" spans="1:16">
      <c r="A83" s="4">
        <f>[1]schvalene!A83</f>
        <v>82</v>
      </c>
      <c r="B83" s="5" t="str">
        <f>[1]schvalene!E83</f>
        <v>SRN</v>
      </c>
      <c r="C83" s="5" t="str">
        <f>[1]schvalene!F83</f>
        <v>Yazaki Wiring Technologies Slovakia s.r.o.</v>
      </c>
      <c r="D83" s="5">
        <f>[1]schvalene!G83</f>
        <v>31669786</v>
      </c>
      <c r="E83" s="5" t="str">
        <f>[1]schvalene!H83</f>
        <v>Michalovce</v>
      </c>
      <c r="F83" s="5" t="str">
        <f>[1]schvalene!L83</f>
        <v>1107/2007</v>
      </c>
      <c r="G83" s="6">
        <f>[1]schvalene!M83</f>
        <v>39435</v>
      </c>
      <c r="H83" s="7">
        <f>[1]schvalene!Q83</f>
        <v>58164243.510588855</v>
      </c>
      <c r="I83" s="7">
        <f>[1]schvalene!R83</f>
        <v>0</v>
      </c>
      <c r="J83" s="7">
        <f>[1]schvalene!S83</f>
        <v>531</v>
      </c>
      <c r="K83" s="7">
        <f>[1]schvalene!T83</f>
        <v>5629902.9077872932</v>
      </c>
      <c r="L83" s="7">
        <f>[1]schvalene!U83</f>
        <v>0</v>
      </c>
      <c r="M83" s="7">
        <f>[1]schvalene!V83</f>
        <v>0</v>
      </c>
      <c r="N83" s="7">
        <f>[1]schvalene!W83</f>
        <v>7821682.267808537</v>
      </c>
      <c r="O83" s="7">
        <f>[1]schvalene!X83</f>
        <v>0</v>
      </c>
      <c r="P83" s="7">
        <f>[1]schvalene!Y83</f>
        <v>13451585.175595831</v>
      </c>
    </row>
    <row r="84" spans="1:16">
      <c r="A84" s="4">
        <f>[1]schvalene!A84</f>
        <v>83</v>
      </c>
      <c r="B84" s="5" t="str">
        <f>[1]schvalene!E84</f>
        <v>Kórejská republika</v>
      </c>
      <c r="C84" s="5" t="str">
        <f>[1]schvalene!F84</f>
        <v xml:space="preserve">YURA ELTEC Corporation Slovakia, s.r.o. </v>
      </c>
      <c r="D84" s="5">
        <f>[1]schvalene!G84</f>
        <v>44010541</v>
      </c>
      <c r="E84" s="5" t="str">
        <f>[1]schvalene!H84</f>
        <v>Rimavská Sobota</v>
      </c>
      <c r="F84" s="5" t="str">
        <f>[1]schvalene!L84</f>
        <v>1106/2007</v>
      </c>
      <c r="G84" s="6">
        <f>[1]schvalene!M84</f>
        <v>39435</v>
      </c>
      <c r="H84" s="7">
        <f>[1]schvalene!Q84</f>
        <v>14217406.891057558</v>
      </c>
      <c r="I84" s="7">
        <f>[1]schvalene!R84</f>
        <v>0</v>
      </c>
      <c r="J84" s="7">
        <f>[1]schvalene!S84</f>
        <v>1200</v>
      </c>
      <c r="K84" s="7">
        <f>[1]schvalene!T84</f>
        <v>0</v>
      </c>
      <c r="L84" s="7">
        <f>[1]schvalene!U84</f>
        <v>7108703.4455287792</v>
      </c>
      <c r="M84" s="7">
        <f>[1]schvalene!V84</f>
        <v>0</v>
      </c>
      <c r="N84" s="7">
        <f>[1]schvalene!W84</f>
        <v>0</v>
      </c>
      <c r="O84" s="7">
        <f>[1]schvalene!X84</f>
        <v>0</v>
      </c>
      <c r="P84" s="7">
        <f>[1]schvalene!Y84</f>
        <v>7108703.4455287792</v>
      </c>
    </row>
    <row r="85" spans="1:16">
      <c r="A85" s="4">
        <f>[1]schvalene!A85</f>
        <v>84</v>
      </c>
      <c r="B85" s="5" t="str">
        <f>[1]schvalene!E85</f>
        <v>Rakúsko</v>
      </c>
      <c r="C85" s="5" t="str">
        <f>[1]schvalene!F85</f>
        <v>ZF Slovakia, a.s.</v>
      </c>
      <c r="D85" s="5">
        <f>[1]schvalene!G85</f>
        <v>36707341</v>
      </c>
      <c r="E85" s="5" t="str">
        <f>[1]schvalene!H85</f>
        <v>Levice</v>
      </c>
      <c r="F85" s="5" t="str">
        <f>[1]schvalene!L85</f>
        <v>1106/2007</v>
      </c>
      <c r="G85" s="6">
        <f>[1]schvalene!M85</f>
        <v>39435</v>
      </c>
      <c r="H85" s="7">
        <f>[1]schvalene!Q85</f>
        <v>48597224.988382123</v>
      </c>
      <c r="I85" s="7">
        <f>[1]schvalene!R85</f>
        <v>0</v>
      </c>
      <c r="J85" s="7">
        <f>[1]schvalene!S85</f>
        <v>818</v>
      </c>
      <c r="K85" s="7">
        <f>[1]schvalene!T85</f>
        <v>0</v>
      </c>
      <c r="L85" s="7">
        <f>[1]schvalene!U85</f>
        <v>0</v>
      </c>
      <c r="M85" s="7">
        <f>[1]schvalene!V85</f>
        <v>0</v>
      </c>
      <c r="N85" s="7">
        <f>[1]schvalene!W85</f>
        <v>7289583.7482573185</v>
      </c>
      <c r="O85" s="7">
        <f>[1]schvalene!X85</f>
        <v>0</v>
      </c>
      <c r="P85" s="7">
        <f>[1]schvalene!Y85</f>
        <v>7289583.7482573185</v>
      </c>
    </row>
    <row r="86" spans="1:16">
      <c r="A86" s="4">
        <f>[1]schvalene!A86</f>
        <v>85</v>
      </c>
      <c r="B86" s="5" t="str">
        <f>[1]schvalene!E86</f>
        <v>Rakúsko</v>
      </c>
      <c r="C86" s="5" t="str">
        <f>[1]schvalene!F86</f>
        <v>Leier Baustoffe SK s.r.o.</v>
      </c>
      <c r="D86" s="5">
        <f>[1]schvalene!G86</f>
        <v>35890509</v>
      </c>
      <c r="E86" s="5" t="str">
        <f>[1]schvalene!H86</f>
        <v>Petrovany</v>
      </c>
      <c r="F86" s="5" t="str">
        <f>[1]schvalene!L86</f>
        <v>496/2008</v>
      </c>
      <c r="G86" s="6">
        <f>[1]schvalene!M86</f>
        <v>39645</v>
      </c>
      <c r="H86" s="7">
        <f>[1]schvalene!Q86</f>
        <v>18012016.198632412</v>
      </c>
      <c r="I86" s="7">
        <f>[1]schvalene!R86</f>
        <v>0</v>
      </c>
      <c r="J86" s="7">
        <f>[1]schvalene!S86</f>
        <v>101</v>
      </c>
      <c r="K86" s="7">
        <f>[1]schvalene!T86</f>
        <v>0</v>
      </c>
      <c r="L86" s="7">
        <f>[1]schvalene!U86</f>
        <v>995817.56622186815</v>
      </c>
      <c r="M86" s="7">
        <f>[1]schvalene!V86</f>
        <v>0</v>
      </c>
      <c r="N86" s="7">
        <f>[1]schvalene!W86</f>
        <v>5008962.358095997</v>
      </c>
      <c r="O86" s="7">
        <f>[1]schvalene!X86</f>
        <v>0</v>
      </c>
      <c r="P86" s="7">
        <f>[1]schvalene!Y86</f>
        <v>6004779.9243178647</v>
      </c>
    </row>
    <row r="87" spans="1:16">
      <c r="A87" s="4">
        <f>[1]schvalene!A87</f>
        <v>86</v>
      </c>
      <c r="B87" s="5" t="str">
        <f>[1]schvalene!E87</f>
        <v>Slovenská republika</v>
      </c>
      <c r="C87" s="5" t="str">
        <f>[1]schvalene!F87</f>
        <v xml:space="preserve">Deutsche Telekom Systems Solutions Slovakia s.r.o. </v>
      </c>
      <c r="D87" s="5">
        <f>[1]schvalene!G87</f>
        <v>35976721</v>
      </c>
      <c r="E87" s="5" t="str">
        <f>[1]schvalene!H87</f>
        <v>Košice</v>
      </c>
      <c r="F87" s="5" t="str">
        <f>[1]schvalene!L87</f>
        <v>496/2008</v>
      </c>
      <c r="G87" s="6">
        <f>[1]schvalene!M87</f>
        <v>39645</v>
      </c>
      <c r="H87" s="7">
        <f>[1]schvalene!Q87</f>
        <v>0</v>
      </c>
      <c r="I87" s="7">
        <f>[1]schvalene!R87</f>
        <v>23955918.475735243</v>
      </c>
      <c r="J87" s="7">
        <f>[1]schvalene!S87</f>
        <v>900</v>
      </c>
      <c r="K87" s="7">
        <f>[1]schvalene!T87</f>
        <v>0</v>
      </c>
      <c r="L87" s="7">
        <f>[1]schvalene!U87</f>
        <v>8630418.9072561897</v>
      </c>
      <c r="M87" s="7">
        <f>[1]schvalene!V87</f>
        <v>0</v>
      </c>
      <c r="N87" s="7">
        <f>[1]schvalene!W87</f>
        <v>3345947.0225054771</v>
      </c>
      <c r="O87" s="7">
        <f>[1]schvalene!X87</f>
        <v>0</v>
      </c>
      <c r="P87" s="7">
        <f>[1]schvalene!Y87</f>
        <v>11976365.929761667</v>
      </c>
    </row>
    <row r="88" spans="1:16">
      <c r="A88" s="4">
        <f>[1]schvalene!A88</f>
        <v>87</v>
      </c>
      <c r="B88" s="5" t="str">
        <f>[1]schvalene!E88</f>
        <v>Taliansko</v>
      </c>
      <c r="C88" s="5" t="str">
        <f>[1]schvalene!F88</f>
        <v xml:space="preserve">Marelli PWT Kechnec Slovakia s. r. o. </v>
      </c>
      <c r="D88" s="5">
        <f>[1]schvalene!G88</f>
        <v>36842931</v>
      </c>
      <c r="E88" s="5" t="str">
        <f>[1]schvalene!H88</f>
        <v>Kechnec</v>
      </c>
      <c r="F88" s="5" t="str">
        <f>[1]schvalene!L88</f>
        <v>885/2008</v>
      </c>
      <c r="G88" s="6">
        <f>[1]schvalene!M88</f>
        <v>39785</v>
      </c>
      <c r="H88" s="7">
        <f>[1]schvalene!Q88</f>
        <v>20471685.587200426</v>
      </c>
      <c r="I88" s="7">
        <f>[1]schvalene!R88</f>
        <v>0</v>
      </c>
      <c r="J88" s="7">
        <f>[1]schvalene!S88</f>
        <v>268</v>
      </c>
      <c r="K88" s="7">
        <f>[1]schvalene!T88</f>
        <v>0</v>
      </c>
      <c r="L88" s="7">
        <f>[1]schvalene!U88</f>
        <v>0</v>
      </c>
      <c r="M88" s="7">
        <f>[1]schvalene!V88</f>
        <v>0</v>
      </c>
      <c r="N88" s="7">
        <f>[1]schvalene!W88</f>
        <v>4957744.1412733188</v>
      </c>
      <c r="O88" s="7">
        <f>[1]schvalene!X88</f>
        <v>0</v>
      </c>
      <c r="P88" s="7">
        <f>[1]schvalene!Y88</f>
        <v>4957744.1412733188</v>
      </c>
    </row>
    <row r="89" spans="1:16">
      <c r="A89" s="4">
        <f>[1]schvalene!A89</f>
        <v>88</v>
      </c>
      <c r="B89" s="5" t="str">
        <f>[1]schvalene!E89</f>
        <v>Taliansko</v>
      </c>
      <c r="C89" s="5" t="str">
        <f>[1]schvalene!F89</f>
        <v>BROVEDANI SLOVAKIA, s.r.o.</v>
      </c>
      <c r="D89" s="5">
        <f>[1]schvalene!G89</f>
        <v>36266957</v>
      </c>
      <c r="E89" s="5" t="str">
        <f>[1]schvalene!H89</f>
        <v>Galanta</v>
      </c>
      <c r="F89" s="5" t="str">
        <f>[1]schvalene!L89</f>
        <v>889/2008</v>
      </c>
      <c r="G89" s="6">
        <f>[1]schvalene!M89</f>
        <v>39792</v>
      </c>
      <c r="H89" s="7">
        <f>[1]schvalene!Q89</f>
        <v>26936168.094005179</v>
      </c>
      <c r="I89" s="7">
        <f>[1]schvalene!R89</f>
        <v>0</v>
      </c>
      <c r="J89" s="7">
        <f>[1]schvalene!S89</f>
        <v>170</v>
      </c>
      <c r="K89" s="7">
        <f>[1]schvalene!T89</f>
        <v>0</v>
      </c>
      <c r="L89" s="7">
        <f>[1]schvalene!U89</f>
        <v>0</v>
      </c>
      <c r="M89" s="7">
        <f>[1]schvalene!V89</f>
        <v>0</v>
      </c>
      <c r="N89" s="7">
        <f>[1]schvalene!W89</f>
        <v>5428783.1109340768</v>
      </c>
      <c r="O89" s="7">
        <f>[1]schvalene!X89</f>
        <v>0</v>
      </c>
      <c r="P89" s="7">
        <f>[1]schvalene!Y89</f>
        <v>5428783.1109340768</v>
      </c>
    </row>
    <row r="90" spans="1:16">
      <c r="A90" s="4">
        <f>[1]schvalene!A90</f>
        <v>89</v>
      </c>
      <c r="B90" s="5" t="str">
        <f>[1]schvalene!E90</f>
        <v>SRN</v>
      </c>
      <c r="C90" s="5" t="str">
        <f>[1]schvalene!F90</f>
        <v>VOLKSWAGEN SLOVAKIA, a.s.</v>
      </c>
      <c r="D90" s="5">
        <f>[1]schvalene!G90</f>
        <v>35757442</v>
      </c>
      <c r="E90" s="5" t="str">
        <f>[1]schvalene!H90</f>
        <v>Bratislava</v>
      </c>
      <c r="F90" s="5" t="str">
        <f>[1]schvalene!L90</f>
        <v>954/2008</v>
      </c>
      <c r="G90" s="6">
        <f>[1]schvalene!M90</f>
        <v>39799</v>
      </c>
      <c r="H90" s="7">
        <f>[1]schvalene!Q90</f>
        <v>300000000</v>
      </c>
      <c r="I90" s="7">
        <f>[1]schvalene!R90</f>
        <v>0</v>
      </c>
      <c r="J90" s="7">
        <f>[1]schvalene!S90</f>
        <v>760</v>
      </c>
      <c r="K90" s="7">
        <f>[1]schvalene!T90</f>
        <v>0</v>
      </c>
      <c r="L90" s="7">
        <f>[1]schvalene!U90</f>
        <v>0</v>
      </c>
      <c r="M90" s="7">
        <f>[1]schvalene!V90</f>
        <v>0</v>
      </c>
      <c r="N90" s="7">
        <f>[1]schvalene!W90</f>
        <v>14300000</v>
      </c>
      <c r="O90" s="7">
        <f>[1]schvalene!X90</f>
        <v>0</v>
      </c>
      <c r="P90" s="7">
        <f>[1]schvalene!Y90</f>
        <v>14300000</v>
      </c>
    </row>
    <row r="91" spans="1:16">
      <c r="A91" s="4">
        <f>[1]schvalene!A91</f>
        <v>90</v>
      </c>
      <c r="B91" s="5" t="str">
        <f>[1]schvalene!E91</f>
        <v>Holandsko</v>
      </c>
      <c r="C91" s="5" t="str">
        <f>[1]schvalene!F91</f>
        <v>CROWN Bevcan Slovakia s. r. o.</v>
      </c>
      <c r="D91" s="5">
        <f>[1]schvalene!G91</f>
        <v>44201010</v>
      </c>
      <c r="E91" s="5" t="str">
        <f>[1]schvalene!H91</f>
        <v>Kechnec</v>
      </c>
      <c r="F91" s="5" t="str">
        <f>[1]schvalene!L91</f>
        <v>226/2009</v>
      </c>
      <c r="G91" s="6">
        <f>[1]schvalene!M91</f>
        <v>39890</v>
      </c>
      <c r="H91" s="7">
        <f>[1]schvalene!Q91</f>
        <v>39732058.689999998</v>
      </c>
      <c r="I91" s="7">
        <f>[1]schvalene!R91</f>
        <v>0</v>
      </c>
      <c r="J91" s="7">
        <f>[1]schvalene!S91</f>
        <v>108</v>
      </c>
      <c r="K91" s="7">
        <f>[1]schvalene!T91</f>
        <v>1784704.24</v>
      </c>
      <c r="L91" s="7">
        <f>[1]schvalene!U91</f>
        <v>1189802.83</v>
      </c>
      <c r="M91" s="7">
        <f>[1]schvalene!V91</f>
        <v>0</v>
      </c>
      <c r="N91" s="7">
        <f>[1]schvalene!W91</f>
        <v>2486689.2400000002</v>
      </c>
      <c r="O91" s="7">
        <f>[1]schvalene!X91</f>
        <v>0</v>
      </c>
      <c r="P91" s="7">
        <f>[1]schvalene!Y91</f>
        <v>5461196.3100000005</v>
      </c>
    </row>
    <row r="92" spans="1:16">
      <c r="A92" s="4">
        <f>[1]schvalene!A92</f>
        <v>91</v>
      </c>
      <c r="B92" s="5" t="str">
        <f>[1]schvalene!E92</f>
        <v>SRN</v>
      </c>
      <c r="C92" s="5" t="str">
        <f>[1]schvalene!F92</f>
        <v>KAMAX Tools s.r.o.</v>
      </c>
      <c r="D92" s="5">
        <f>[1]schvalene!G92</f>
        <v>36516112</v>
      </c>
      <c r="E92" s="5" t="str">
        <f>[1]schvalene!H92</f>
        <v>Bardejov</v>
      </c>
      <c r="F92" s="5" t="str">
        <f>[1]schvalene!L92</f>
        <v>225/2009</v>
      </c>
      <c r="G92" s="6">
        <f>[1]schvalene!M92</f>
        <v>39890</v>
      </c>
      <c r="H92" s="7">
        <f>[1]schvalene!Q92</f>
        <v>6942773.6840000004</v>
      </c>
      <c r="I92" s="7">
        <f>[1]schvalene!R92</f>
        <v>0</v>
      </c>
      <c r="J92" s="7">
        <f>[1]schvalene!S92</f>
        <v>150</v>
      </c>
      <c r="K92" s="7">
        <f>[1]schvalene!T92</f>
        <v>0</v>
      </c>
      <c r="L92" s="7">
        <f>[1]schvalene!U92</f>
        <v>1815309.0349999999</v>
      </c>
      <c r="M92" s="7">
        <f>[1]schvalene!V92</f>
        <v>0</v>
      </c>
      <c r="N92" s="7">
        <f>[1]schvalene!W92</f>
        <v>1656077.807</v>
      </c>
      <c r="O92" s="7">
        <f>[1]schvalene!X92</f>
        <v>0</v>
      </c>
      <c r="P92" s="7">
        <f>[1]schvalene!Y92</f>
        <v>3471386.8420000002</v>
      </c>
    </row>
    <row r="93" spans="1:16">
      <c r="A93" s="4">
        <f>[1]schvalene!A93</f>
        <v>92</v>
      </c>
      <c r="B93" s="5" t="str">
        <f>[1]schvalene!E93</f>
        <v>USA</v>
      </c>
      <c r="C93" s="5" t="str">
        <f>[1]schvalene!F93</f>
        <v>ICU Medical Slovakia s.r.o.</v>
      </c>
      <c r="D93" s="5">
        <f>[1]schvalene!G93</f>
        <v>36862444</v>
      </c>
      <c r="E93" s="5" t="str">
        <f>[1]schvalene!H93</f>
        <v>Horný Oháj a Vráble</v>
      </c>
      <c r="F93" s="5" t="str">
        <f>[1]schvalene!L93</f>
        <v>506/2009</v>
      </c>
      <c r="G93" s="6">
        <f>[1]schvalene!M93</f>
        <v>40002</v>
      </c>
      <c r="H93" s="7">
        <f>[1]schvalene!Q93</f>
        <v>13950000</v>
      </c>
      <c r="I93" s="7">
        <f>[1]schvalene!R93</f>
        <v>0</v>
      </c>
      <c r="J93" s="7">
        <f>[1]schvalene!S93</f>
        <v>700</v>
      </c>
      <c r="K93" s="7">
        <f>[1]schvalene!T93</f>
        <v>2790000</v>
      </c>
      <c r="L93" s="7">
        <f>[1]schvalene!U93</f>
        <v>920000</v>
      </c>
      <c r="M93" s="7">
        <f>[1]schvalene!V93</f>
        <v>0</v>
      </c>
      <c r="N93" s="7">
        <f>[1]schvalene!W93</f>
        <v>1870000</v>
      </c>
      <c r="O93" s="7">
        <f>[1]schvalene!X93</f>
        <v>0</v>
      </c>
      <c r="P93" s="7">
        <f>[1]schvalene!Y93</f>
        <v>5580000</v>
      </c>
    </row>
    <row r="94" spans="1:16">
      <c r="A94" s="4">
        <f>[1]schvalene!A94</f>
        <v>93</v>
      </c>
      <c r="B94" s="5" t="str">
        <f>[1]schvalene!E94</f>
        <v>Luxembursko</v>
      </c>
      <c r="C94" s="5" t="str">
        <f>[1]schvalene!F94</f>
        <v>IEE Sensing Slovakia s.r.o.</v>
      </c>
      <c r="D94" s="5">
        <f>[1]schvalene!G94</f>
        <v>36759228</v>
      </c>
      <c r="E94" s="5" t="str">
        <f>[1]schvalene!H94</f>
        <v>Kechnec</v>
      </c>
      <c r="F94" s="5" t="str">
        <f>[1]schvalene!L94</f>
        <v>507/2009</v>
      </c>
      <c r="G94" s="6">
        <f>[1]schvalene!M94</f>
        <v>40002</v>
      </c>
      <c r="H94" s="7">
        <f>[1]schvalene!Q94</f>
        <v>0</v>
      </c>
      <c r="I94" s="7">
        <f>[1]schvalene!R94</f>
        <v>4200000</v>
      </c>
      <c r="J94" s="7">
        <f>[1]schvalene!S94</f>
        <v>350</v>
      </c>
      <c r="K94" s="7">
        <f>[1]schvalene!T94</f>
        <v>500000</v>
      </c>
      <c r="L94" s="7">
        <f>[1]schvalene!U94</f>
        <v>500000</v>
      </c>
      <c r="M94" s="7">
        <f>[1]schvalene!V94</f>
        <v>0</v>
      </c>
      <c r="N94" s="7">
        <f>[1]schvalene!W94</f>
        <v>1100000</v>
      </c>
      <c r="O94" s="7">
        <f>[1]schvalene!X94</f>
        <v>0</v>
      </c>
      <c r="P94" s="7">
        <f>[1]schvalene!Y94</f>
        <v>2100000</v>
      </c>
    </row>
    <row r="95" spans="1:16">
      <c r="A95" s="4">
        <f>[1]schvalene!A95</f>
        <v>94</v>
      </c>
      <c r="B95" s="5" t="str">
        <f>[1]schvalene!E95</f>
        <v>Kórejská republika</v>
      </c>
      <c r="C95" s="5" t="str">
        <f>[1]schvalene!F95</f>
        <v xml:space="preserve">Kia Motors Slovakia s.r.o. </v>
      </c>
      <c r="D95" s="5">
        <f>[1]schvalene!G95</f>
        <v>35876832</v>
      </c>
      <c r="E95" s="5" t="str">
        <f>[1]schvalene!H95</f>
        <v>Teplička nad Váhom</v>
      </c>
      <c r="F95" s="5" t="str">
        <f>[1]schvalene!L95</f>
        <v>505/2009</v>
      </c>
      <c r="G95" s="6">
        <f>[1]schvalene!M95</f>
        <v>40002</v>
      </c>
      <c r="H95" s="7">
        <f>[1]schvalene!Q95</f>
        <v>110518000</v>
      </c>
      <c r="I95" s="7">
        <f>[1]schvalene!R95</f>
        <v>0</v>
      </c>
      <c r="J95" s="7">
        <f>[1]schvalene!S95</f>
        <v>274</v>
      </c>
      <c r="K95" s="7">
        <f>[1]schvalene!T95</f>
        <v>0</v>
      </c>
      <c r="L95" s="7">
        <f>[1]schvalene!U95</f>
        <v>0</v>
      </c>
      <c r="M95" s="7">
        <f>[1]schvalene!V95</f>
        <v>0</v>
      </c>
      <c r="N95" s="7">
        <f>[1]schvalene!W95</f>
        <v>15070000</v>
      </c>
      <c r="O95" s="7">
        <f>[1]schvalene!X95</f>
        <v>0</v>
      </c>
      <c r="P95" s="7">
        <f>[1]schvalene!Y95</f>
        <v>15070000</v>
      </c>
    </row>
    <row r="96" spans="1:16">
      <c r="A96" s="4">
        <f>[1]schvalene!A96</f>
        <v>95</v>
      </c>
      <c r="B96" s="5" t="str">
        <f>[1]schvalene!E96</f>
        <v>Slovenská republika</v>
      </c>
      <c r="C96" s="5" t="str">
        <f>[1]schvalene!F96</f>
        <v>ORAVA SKIPARK, a.s.</v>
      </c>
      <c r="D96" s="5">
        <f>[1]schvalene!G96</f>
        <v>44716028</v>
      </c>
      <c r="E96" s="5" t="str">
        <f>[1]schvalene!H96</f>
        <v>Dolný Kubín</v>
      </c>
      <c r="F96" s="5" t="str">
        <f>[1]schvalene!L96</f>
        <v>503/2009</v>
      </c>
      <c r="G96" s="6">
        <f>[1]schvalene!M96</f>
        <v>40002</v>
      </c>
      <c r="H96" s="7">
        <f>[1]schvalene!Q96</f>
        <v>10700000</v>
      </c>
      <c r="I96" s="7">
        <f>[1]schvalene!R96</f>
        <v>0</v>
      </c>
      <c r="J96" s="7">
        <f>[1]schvalene!S96</f>
        <v>40</v>
      </c>
      <c r="K96" s="7">
        <f>[1]schvalene!T96</f>
        <v>3320000</v>
      </c>
      <c r="L96" s="7">
        <f>[1]schvalene!U96</f>
        <v>0</v>
      </c>
      <c r="M96" s="7">
        <f>[1]schvalene!V96</f>
        <v>0</v>
      </c>
      <c r="N96" s="7">
        <f>[1]schvalene!W96</f>
        <v>0</v>
      </c>
      <c r="O96" s="7">
        <f>[1]schvalene!X96</f>
        <v>0</v>
      </c>
      <c r="P96" s="7">
        <f>[1]schvalene!Y96</f>
        <v>3320000</v>
      </c>
    </row>
    <row r="97" spans="1:16">
      <c r="A97" s="4">
        <f>[1]schvalene!A97</f>
        <v>96</v>
      </c>
      <c r="B97" s="5" t="str">
        <f>[1]schvalene!E97</f>
        <v>Slovenská republika</v>
      </c>
      <c r="C97" s="5" t="str">
        <f>[1]schvalene!F97</f>
        <v>RDB s.r.o.</v>
      </c>
      <c r="D97" s="5">
        <f>[1]schvalene!G97</f>
        <v>36585157</v>
      </c>
      <c r="E97" s="5" t="str">
        <f>[1]schvalene!H97</f>
        <v>Moldava nad Bodvou</v>
      </c>
      <c r="F97" s="5" t="str">
        <f>[1]schvalene!L97</f>
        <v>504/2009</v>
      </c>
      <c r="G97" s="6">
        <f>[1]schvalene!M97</f>
        <v>40002</v>
      </c>
      <c r="H97" s="7">
        <f>[1]schvalene!Q97</f>
        <v>6000000</v>
      </c>
      <c r="I97" s="7">
        <f>[1]schvalene!R97</f>
        <v>0</v>
      </c>
      <c r="J97" s="7">
        <f>[1]schvalene!S97</f>
        <v>54</v>
      </c>
      <c r="K97" s="7">
        <f>[1]schvalene!T97</f>
        <v>1000000</v>
      </c>
      <c r="L97" s="7">
        <f>[1]schvalene!U97</f>
        <v>0</v>
      </c>
      <c r="M97" s="7">
        <f>[1]schvalene!V97</f>
        <v>0</v>
      </c>
      <c r="N97" s="7">
        <f>[1]schvalene!W97</f>
        <v>1000000</v>
      </c>
      <c r="O97" s="7">
        <f>[1]schvalene!X97</f>
        <v>0</v>
      </c>
      <c r="P97" s="7">
        <f>[1]schvalene!Y97</f>
        <v>2000000</v>
      </c>
    </row>
    <row r="98" spans="1:16">
      <c r="A98" s="4">
        <f>[1]schvalene!A98</f>
        <v>97</v>
      </c>
      <c r="B98" s="5" t="str">
        <f>[1]schvalene!E98</f>
        <v>Malajzia</v>
      </c>
      <c r="C98" s="5" t="str">
        <f>[1]schvalene!F98</f>
        <v>AU Optronics (Slovakia) s. r. o.</v>
      </c>
      <c r="D98" s="5">
        <f>[1]schvalene!G98</f>
        <v>44461496</v>
      </c>
      <c r="E98" s="5" t="str">
        <f>[1]schvalene!H98</f>
        <v>Trenčín</v>
      </c>
      <c r="F98" s="5" t="str">
        <f>[1]schvalene!L98</f>
        <v>865/2009</v>
      </c>
      <c r="G98" s="6">
        <f>[1]schvalene!M98</f>
        <v>40149</v>
      </c>
      <c r="H98" s="7">
        <f>[1]schvalene!Q98</f>
        <v>191300000</v>
      </c>
      <c r="I98" s="7">
        <f>[1]schvalene!R98</f>
        <v>0</v>
      </c>
      <c r="J98" s="7">
        <f>[1]schvalene!S98</f>
        <v>1300</v>
      </c>
      <c r="K98" s="7">
        <f>[1]schvalene!T98</f>
        <v>30938000</v>
      </c>
      <c r="L98" s="7">
        <f>[1]schvalene!U98</f>
        <v>0</v>
      </c>
      <c r="M98" s="7">
        <f>[1]schvalene!V98</f>
        <v>0</v>
      </c>
      <c r="N98" s="7">
        <f>[1]schvalene!W98</f>
        <v>7330000</v>
      </c>
      <c r="O98" s="7">
        <f>[1]schvalene!X98</f>
        <v>0</v>
      </c>
      <c r="P98" s="7">
        <f>[1]schvalene!Y98</f>
        <v>38268000</v>
      </c>
    </row>
    <row r="99" spans="1:16">
      <c r="A99" s="4">
        <f>[1]schvalene!A99</f>
        <v>98</v>
      </c>
      <c r="B99" s="5" t="str">
        <f>[1]schvalene!E99</f>
        <v>Slovenská republika</v>
      </c>
      <c r="C99" s="5" t="str">
        <f>[1]schvalene!F99</f>
        <v>MONOCRYSTALEX SK, s.r.o.</v>
      </c>
      <c r="D99" s="5">
        <f>[1]schvalene!G99</f>
        <v>36384275</v>
      </c>
      <c r="E99" s="5" t="str">
        <f>[1]schvalene!H99</f>
        <v>Medzilaborce</v>
      </c>
      <c r="F99" s="5" t="str">
        <f>[1]schvalene!L99</f>
        <v>309/2010</v>
      </c>
      <c r="G99" s="6">
        <f>[1]schvalene!M99</f>
        <v>40310</v>
      </c>
      <c r="H99" s="7">
        <f>[1]schvalene!Q99</f>
        <v>7065988</v>
      </c>
      <c r="I99" s="7">
        <f>[1]schvalene!R99</f>
        <v>0</v>
      </c>
      <c r="J99" s="7">
        <f>[1]schvalene!S99</f>
        <v>150</v>
      </c>
      <c r="K99" s="7">
        <f>[1]schvalene!T99</f>
        <v>2532994</v>
      </c>
      <c r="L99" s="7">
        <f>[1]schvalene!U99</f>
        <v>1000000</v>
      </c>
      <c r="M99" s="7">
        <f>[1]schvalene!V99</f>
        <v>0</v>
      </c>
      <c r="N99" s="7">
        <f>[1]schvalene!W99</f>
        <v>0</v>
      </c>
      <c r="O99" s="7">
        <f>[1]schvalene!X99</f>
        <v>0</v>
      </c>
      <c r="P99" s="7">
        <f>[1]schvalene!Y99</f>
        <v>3532994</v>
      </c>
    </row>
    <row r="100" spans="1:16">
      <c r="A100" s="4">
        <f>[1]schvalene!A100</f>
        <v>99</v>
      </c>
      <c r="B100" s="5" t="str">
        <f>[1]schvalene!E100</f>
        <v>Slovenská republika</v>
      </c>
      <c r="C100" s="5" t="str">
        <f>[1]schvalene!F100</f>
        <v>PASÍVHAUS MODUL SYSTEME spol. s r.o.</v>
      </c>
      <c r="D100" s="5">
        <f>[1]schvalene!G100</f>
        <v>44793065</v>
      </c>
      <c r="E100" s="5" t="str">
        <f>[1]schvalene!H100</f>
        <v>Tôň</v>
      </c>
      <c r="F100" s="5" t="str">
        <f>[1]schvalene!L100</f>
        <v>310/2010</v>
      </c>
      <c r="G100" s="6">
        <f>[1]schvalene!M100</f>
        <v>40310</v>
      </c>
      <c r="H100" s="7">
        <f>[1]schvalene!Q100</f>
        <v>13296000</v>
      </c>
      <c r="I100" s="7">
        <f>[1]schvalene!R100</f>
        <v>0</v>
      </c>
      <c r="J100" s="7">
        <f>[1]schvalene!S100</f>
        <v>46</v>
      </c>
      <c r="K100" s="7">
        <f>[1]schvalene!T100</f>
        <v>0</v>
      </c>
      <c r="L100" s="7">
        <f>[1]schvalene!U100</f>
        <v>0</v>
      </c>
      <c r="M100" s="7">
        <f>[1]schvalene!V100</f>
        <v>0</v>
      </c>
      <c r="N100" s="7">
        <f>[1]schvalene!W100</f>
        <v>2279157</v>
      </c>
      <c r="O100" s="7">
        <f>[1]schvalene!X100</f>
        <v>0</v>
      </c>
      <c r="P100" s="7">
        <f>[1]schvalene!Y100</f>
        <v>2279157</v>
      </c>
    </row>
    <row r="101" spans="1:16">
      <c r="A101" s="4">
        <f>[1]schvalene!A101</f>
        <v>100</v>
      </c>
      <c r="B101" s="5" t="str">
        <f>[1]schvalene!E101</f>
        <v>Švédsko</v>
      </c>
      <c r="C101" s="5" t="str">
        <f>[1]schvalene!F101</f>
        <v xml:space="preserve">Hydro Extrusion Slovakia a.s. </v>
      </c>
      <c r="D101" s="5">
        <f>[1]schvalene!G101</f>
        <v>36638927</v>
      </c>
      <c r="E101" s="5" t="str">
        <f>[1]schvalene!H101</f>
        <v>Žiar nad Hronom</v>
      </c>
      <c r="F101" s="5" t="str">
        <f>[1]schvalene!L101</f>
        <v>307/2010</v>
      </c>
      <c r="G101" s="6">
        <f>[1]schvalene!M101</f>
        <v>40310</v>
      </c>
      <c r="H101" s="7">
        <f>[1]schvalene!Q101</f>
        <v>11486510</v>
      </c>
      <c r="I101" s="7">
        <f>[1]schvalene!R101</f>
        <v>0</v>
      </c>
      <c r="J101" s="7">
        <f>[1]schvalene!S101</f>
        <v>82</v>
      </c>
      <c r="K101" s="7">
        <f>[1]schvalene!T101</f>
        <v>718050</v>
      </c>
      <c r="L101" s="7">
        <f>[1]schvalene!U101</f>
        <v>1354400</v>
      </c>
      <c r="M101" s="7">
        <f>[1]schvalene!V101</f>
        <v>0</v>
      </c>
      <c r="N101" s="7">
        <f>[1]schvalene!W101</f>
        <v>1373650</v>
      </c>
      <c r="O101" s="7">
        <f>[1]schvalene!X101</f>
        <v>0</v>
      </c>
      <c r="P101" s="7">
        <f>[1]schvalene!Y101</f>
        <v>3446100</v>
      </c>
    </row>
    <row r="102" spans="1:16">
      <c r="A102" s="4">
        <f>[1]schvalene!A102</f>
        <v>101</v>
      </c>
      <c r="B102" s="5" t="str">
        <f>[1]schvalene!E102</f>
        <v>Maďarsko</v>
      </c>
      <c r="C102" s="5" t="str">
        <f>[1]schvalene!F102</f>
        <v>SKH plastic, spol. s r.o.</v>
      </c>
      <c r="D102" s="5">
        <f>[1]schvalene!G102</f>
        <v>45284954</v>
      </c>
      <c r="E102" s="5" t="str">
        <f>[1]schvalene!H102</f>
        <v>Matúškovo</v>
      </c>
      <c r="F102" s="5" t="str">
        <f>[1]schvalene!L102</f>
        <v>311/2010</v>
      </c>
      <c r="G102" s="6">
        <f>[1]schvalene!M102</f>
        <v>40310</v>
      </c>
      <c r="H102" s="7">
        <f>[1]schvalene!Q102</f>
        <v>17150000</v>
      </c>
      <c r="I102" s="7">
        <f>[1]schvalene!R102</f>
        <v>0</v>
      </c>
      <c r="J102" s="7">
        <f>[1]schvalene!S102</f>
        <v>150</v>
      </c>
      <c r="K102" s="7">
        <f>[1]schvalene!T102</f>
        <v>4500000</v>
      </c>
      <c r="L102" s="7">
        <f>[1]schvalene!U102</f>
        <v>0</v>
      </c>
      <c r="M102" s="7">
        <f>[1]schvalene!V102</f>
        <v>0</v>
      </c>
      <c r="N102" s="7">
        <f>[1]schvalene!W102</f>
        <v>1000000</v>
      </c>
      <c r="O102" s="7">
        <f>[1]schvalene!X102</f>
        <v>0</v>
      </c>
      <c r="P102" s="7">
        <f>[1]schvalene!Y102</f>
        <v>5500000</v>
      </c>
    </row>
    <row r="103" spans="1:16">
      <c r="A103" s="4">
        <f>[1]schvalene!A103</f>
        <v>102</v>
      </c>
      <c r="B103" s="5" t="str">
        <f>[1]schvalene!E103</f>
        <v>Holandsko</v>
      </c>
      <c r="C103" s="5" t="str">
        <f>[1]schvalene!F103</f>
        <v>Stawi, s.r.o.</v>
      </c>
      <c r="D103" s="5">
        <f>[1]schvalene!G103</f>
        <v>36216470</v>
      </c>
      <c r="E103" s="5" t="str">
        <f>[1]schvalene!H103</f>
        <v>Bidovce</v>
      </c>
      <c r="F103" s="5" t="str">
        <f>[1]schvalene!L103</f>
        <v>308/2010</v>
      </c>
      <c r="G103" s="6">
        <f>[1]schvalene!M103</f>
        <v>40310</v>
      </c>
      <c r="H103" s="7">
        <f>[1]schvalene!Q103</f>
        <v>3400000</v>
      </c>
      <c r="I103" s="7">
        <f>[1]schvalene!R103</f>
        <v>0</v>
      </c>
      <c r="J103" s="7">
        <f>[1]schvalene!S103</f>
        <v>40</v>
      </c>
      <c r="K103" s="7">
        <f>[1]schvalene!T103</f>
        <v>1200000</v>
      </c>
      <c r="L103" s="7">
        <f>[1]schvalene!U103</f>
        <v>0</v>
      </c>
      <c r="M103" s="7">
        <f>[1]schvalene!V103</f>
        <v>0</v>
      </c>
      <c r="N103" s="7">
        <f>[1]schvalene!W103</f>
        <v>400000</v>
      </c>
      <c r="O103" s="7">
        <f>[1]schvalene!X103</f>
        <v>0</v>
      </c>
      <c r="P103" s="7">
        <f>[1]schvalene!Y103</f>
        <v>1600000</v>
      </c>
    </row>
    <row r="104" spans="1:16">
      <c r="A104" s="4">
        <f>[1]schvalene!A104</f>
        <v>103</v>
      </c>
      <c r="B104" s="5" t="str">
        <f>[1]schvalene!E104</f>
        <v>Rakúsko</v>
      </c>
      <c r="C104" s="5" t="str">
        <f>[1]schvalene!F104</f>
        <v xml:space="preserve">ZKW Slovakia s.r.o.  </v>
      </c>
      <c r="D104" s="5">
        <f>[1]schvalene!G104</f>
        <v>36657913</v>
      </c>
      <c r="E104" s="5" t="str">
        <f>[1]schvalene!H104</f>
        <v>Krušovce</v>
      </c>
      <c r="F104" s="5" t="str">
        <f>[1]schvalene!L104</f>
        <v>336/2010</v>
      </c>
      <c r="G104" s="6">
        <f>[1]schvalene!M104</f>
        <v>40317</v>
      </c>
      <c r="H104" s="7">
        <f>[1]schvalene!Q104</f>
        <v>2293683</v>
      </c>
      <c r="I104" s="7">
        <f>[1]schvalene!R104</f>
        <v>0</v>
      </c>
      <c r="J104" s="7">
        <f>[1]schvalene!S104</f>
        <v>32</v>
      </c>
      <c r="K104" s="7">
        <f>[1]schvalene!T104</f>
        <v>615058</v>
      </c>
      <c r="L104" s="7">
        <f>[1]schvalene!U104</f>
        <v>302415</v>
      </c>
      <c r="M104" s="7">
        <f>[1]schvalene!V104</f>
        <v>0</v>
      </c>
      <c r="N104" s="7">
        <f>[1]schvalene!W104</f>
        <v>0</v>
      </c>
      <c r="O104" s="7">
        <f>[1]schvalene!X104</f>
        <v>0</v>
      </c>
      <c r="P104" s="7">
        <f>[1]schvalene!Y104</f>
        <v>917473</v>
      </c>
    </row>
    <row r="105" spans="1:16">
      <c r="A105" s="4">
        <f>[1]schvalene!A105</f>
        <v>104</v>
      </c>
      <c r="B105" s="5" t="str">
        <f>[1]schvalene!E105</f>
        <v>SRN</v>
      </c>
      <c r="C105" s="5" t="str">
        <f>[1]schvalene!F105</f>
        <v>Bodet &amp; Horst mattress ticking Verwaltungs s.r.o.</v>
      </c>
      <c r="D105" s="5">
        <f>[1]schvalene!G105</f>
        <v>36269727</v>
      </c>
      <c r="E105" s="5" t="str">
        <f>[1]schvalene!H105</f>
        <v>Vrbové</v>
      </c>
      <c r="F105" s="5" t="str">
        <f>[1]schvalene!L105</f>
        <v>399/2010</v>
      </c>
      <c r="G105" s="6">
        <f>[1]schvalene!M105</f>
        <v>40338</v>
      </c>
      <c r="H105" s="7">
        <f>[1]schvalene!Q105</f>
        <v>13772000</v>
      </c>
      <c r="I105" s="7">
        <f>[1]schvalene!R105</f>
        <v>0</v>
      </c>
      <c r="J105" s="7">
        <f>[1]schvalene!S105</f>
        <v>150</v>
      </c>
      <c r="K105" s="7">
        <f>[1]schvalene!T105</f>
        <v>5508800</v>
      </c>
      <c r="L105" s="7">
        <f>[1]schvalene!U105</f>
        <v>0</v>
      </c>
      <c r="M105" s="7">
        <f>[1]schvalene!V105</f>
        <v>0</v>
      </c>
      <c r="N105" s="7">
        <f>[1]schvalene!W105</f>
        <v>0</v>
      </c>
      <c r="O105" s="7">
        <f>[1]schvalene!X105</f>
        <v>0</v>
      </c>
      <c r="P105" s="7">
        <f>[1]schvalene!Y105</f>
        <v>5508800</v>
      </c>
    </row>
    <row r="106" spans="1:16">
      <c r="A106" s="4">
        <f>[1]schvalene!A106</f>
        <v>105</v>
      </c>
      <c r="B106" s="5" t="str">
        <f>[1]schvalene!E106</f>
        <v>Slovenská republika</v>
      </c>
      <c r="C106" s="5" t="str">
        <f>[1]schvalene!F106</f>
        <v>CEIT, a.s.</v>
      </c>
      <c r="D106" s="5">
        <f>[1]schvalene!G106</f>
        <v>44964676</v>
      </c>
      <c r="E106" s="5" t="str">
        <f>[1]schvalene!H106</f>
        <v>Žilina</v>
      </c>
      <c r="F106" s="5" t="str">
        <f>[1]schvalene!L106</f>
        <v>374/2010</v>
      </c>
      <c r="G106" s="6">
        <f>[1]schvalene!M106</f>
        <v>40338</v>
      </c>
      <c r="H106" s="7">
        <f>[1]schvalene!Q106</f>
        <v>6756200</v>
      </c>
      <c r="I106" s="7">
        <f>[1]schvalene!R106</f>
        <v>0</v>
      </c>
      <c r="J106" s="7">
        <f>[1]schvalene!S106</f>
        <v>50</v>
      </c>
      <c r="K106" s="7">
        <f>[1]schvalene!T106</f>
        <v>2500000</v>
      </c>
      <c r="L106" s="7">
        <f>[1]schvalene!U106</f>
        <v>0</v>
      </c>
      <c r="M106" s="7">
        <f>[1]schvalene!V106</f>
        <v>0</v>
      </c>
      <c r="N106" s="7">
        <f>[1]schvalene!W106</f>
        <v>0</v>
      </c>
      <c r="O106" s="7">
        <f>[1]schvalene!X106</f>
        <v>0</v>
      </c>
      <c r="P106" s="7">
        <f>[1]schvalene!Y106</f>
        <v>2500000</v>
      </c>
    </row>
    <row r="107" spans="1:16">
      <c r="A107" s="4">
        <f>[1]schvalene!A107</f>
        <v>106</v>
      </c>
      <c r="B107" s="5" t="str">
        <f>[1]schvalene!E107</f>
        <v>Holandsko</v>
      </c>
      <c r="C107" s="5" t="str">
        <f>[1]schvalene!F107</f>
        <v>Semecs, s.r.o.</v>
      </c>
      <c r="D107" s="5">
        <f>[1]schvalene!G107</f>
        <v>34139303</v>
      </c>
      <c r="E107" s="5" t="str">
        <f>[1]schvalene!H107</f>
        <v>Vráble</v>
      </c>
      <c r="F107" s="5" t="str">
        <f>[1]schvalene!L107</f>
        <v>378/2010</v>
      </c>
      <c r="G107" s="6">
        <f>[1]schvalene!M107</f>
        <v>40338</v>
      </c>
      <c r="H107" s="7">
        <f>[1]schvalene!Q107</f>
        <v>13400000</v>
      </c>
      <c r="I107" s="7">
        <f>[1]schvalene!R107</f>
        <v>0</v>
      </c>
      <c r="J107" s="7">
        <f>[1]schvalene!S107</f>
        <v>100</v>
      </c>
      <c r="K107" s="7">
        <f>[1]schvalene!T107</f>
        <v>1500000</v>
      </c>
      <c r="L107" s="7">
        <f>[1]schvalene!U107</f>
        <v>0</v>
      </c>
      <c r="M107" s="7">
        <f>[1]schvalene!V107</f>
        <v>0</v>
      </c>
      <c r="N107" s="7">
        <f>[1]schvalene!W107</f>
        <v>2345000</v>
      </c>
      <c r="O107" s="7">
        <f>[1]schvalene!X107</f>
        <v>0</v>
      </c>
      <c r="P107" s="7">
        <f>[1]schvalene!Y107</f>
        <v>3845000</v>
      </c>
    </row>
    <row r="108" spans="1:16">
      <c r="A108" s="4">
        <f>[1]schvalene!A108</f>
        <v>107</v>
      </c>
      <c r="B108" s="5" t="str">
        <f>[1]schvalene!E108</f>
        <v>Taliansko</v>
      </c>
      <c r="C108" s="5" t="str">
        <f>[1]schvalene!F108</f>
        <v xml:space="preserve">Embraco Slovakia s.r.o </v>
      </c>
      <c r="D108" s="5">
        <f>[1]schvalene!G108</f>
        <v>35734132</v>
      </c>
      <c r="E108" s="5" t="str">
        <f>[1]schvalene!H108</f>
        <v>Spišská Nová Ves</v>
      </c>
      <c r="F108" s="5" t="str">
        <f>[1]schvalene!L108</f>
        <v>564/2010</v>
      </c>
      <c r="G108" s="6">
        <f>[1]schvalene!M108</f>
        <v>40417</v>
      </c>
      <c r="H108" s="7">
        <f>[1]schvalene!Q108</f>
        <v>13500000</v>
      </c>
      <c r="I108" s="7">
        <f>[1]schvalene!R108</f>
        <v>0</v>
      </c>
      <c r="J108" s="7">
        <f>[1]schvalene!S108</f>
        <v>300</v>
      </c>
      <c r="K108" s="7">
        <f>[1]schvalene!T108</f>
        <v>2700000</v>
      </c>
      <c r="L108" s="7">
        <f>[1]schvalene!U108</f>
        <v>1500000</v>
      </c>
      <c r="M108" s="7">
        <f>[1]schvalene!V108</f>
        <v>0</v>
      </c>
      <c r="N108" s="7">
        <f>[1]schvalene!W108</f>
        <v>2300000</v>
      </c>
      <c r="O108" s="7">
        <f>[1]schvalene!X108</f>
        <v>0</v>
      </c>
      <c r="P108" s="7">
        <f>[1]schvalene!Y108</f>
        <v>6500000</v>
      </c>
    </row>
    <row r="109" spans="1:16">
      <c r="A109" s="4">
        <f>[1]schvalene!A109</f>
        <v>108</v>
      </c>
      <c r="B109" s="5" t="str">
        <f>[1]schvalene!E109</f>
        <v>Belgicko</v>
      </c>
      <c r="C109" s="5" t="str">
        <f>[1]schvalene!F109</f>
        <v>LVD S3, a. s.</v>
      </c>
      <c r="D109" s="5">
        <f>[1]schvalene!G109</f>
        <v>36868281</v>
      </c>
      <c r="E109" s="5" t="str">
        <f>[1]schvalene!H109</f>
        <v>Tornaľa</v>
      </c>
      <c r="F109" s="5" t="str">
        <f>[1]schvalene!L109</f>
        <v>563/2010</v>
      </c>
      <c r="G109" s="6">
        <f>[1]schvalene!M109</f>
        <v>40417</v>
      </c>
      <c r="H109" s="7">
        <f>[1]schvalene!Q109</f>
        <v>6875000</v>
      </c>
      <c r="I109" s="7">
        <f>[1]schvalene!R109</f>
        <v>0</v>
      </c>
      <c r="J109" s="7">
        <f>[1]schvalene!S109</f>
        <v>250</v>
      </c>
      <c r="K109" s="7">
        <f>[1]schvalene!T109</f>
        <v>1812500</v>
      </c>
      <c r="L109" s="7">
        <f>[1]schvalene!U109</f>
        <v>1100000</v>
      </c>
      <c r="M109" s="7">
        <f>[1]schvalene!V109</f>
        <v>0</v>
      </c>
      <c r="N109" s="7">
        <f>[1]schvalene!W109</f>
        <v>525000</v>
      </c>
      <c r="O109" s="7">
        <f>[1]schvalene!X109</f>
        <v>0</v>
      </c>
      <c r="P109" s="7">
        <f>[1]schvalene!Y109</f>
        <v>3437500</v>
      </c>
    </row>
    <row r="110" spans="1:16">
      <c r="A110" s="4">
        <f>[1]schvalene!A110</f>
        <v>109</v>
      </c>
      <c r="B110" s="5" t="str">
        <f>[1]schvalene!E110</f>
        <v>USA</v>
      </c>
      <c r="C110" s="5" t="str">
        <f>[1]schvalene!F110</f>
        <v xml:space="preserve">Garrett Motion Slovakia s. r. o. </v>
      </c>
      <c r="D110" s="5">
        <f>[1]schvalene!G110</f>
        <v>46071890</v>
      </c>
      <c r="E110" s="5" t="str">
        <f>[1]schvalene!H110</f>
        <v>Prešov-Záborské</v>
      </c>
      <c r="F110" s="5" t="str">
        <f>[1]schvalene!L110</f>
        <v>230/2011</v>
      </c>
      <c r="G110" s="6">
        <f>[1]schvalene!M110</f>
        <v>40632</v>
      </c>
      <c r="H110" s="7">
        <f>[1]schvalene!Q110</f>
        <v>38309154</v>
      </c>
      <c r="I110" s="7">
        <f>[1]schvalene!R110</f>
        <v>0</v>
      </c>
      <c r="J110" s="7">
        <f>[1]schvalene!S110</f>
        <v>446</v>
      </c>
      <c r="K110" s="7">
        <f>[1]schvalene!T110</f>
        <v>11517454</v>
      </c>
      <c r="L110" s="7">
        <f>[1]schvalene!U110</f>
        <v>7042740</v>
      </c>
      <c r="M110" s="7">
        <f>[1]schvalene!V110</f>
        <v>0</v>
      </c>
      <c r="N110" s="7">
        <f>[1]schvalene!W110</f>
        <v>594383</v>
      </c>
      <c r="O110" s="7">
        <f>[1]schvalene!X110</f>
        <v>0</v>
      </c>
      <c r="P110" s="7">
        <f>[1]schvalene!Y110</f>
        <v>19154577</v>
      </c>
    </row>
    <row r="111" spans="1:16">
      <c r="A111" s="4">
        <f>[1]schvalene!A111</f>
        <v>110</v>
      </c>
      <c r="B111" s="5" t="str">
        <f>[1]schvalene!E111</f>
        <v>Belgicko</v>
      </c>
      <c r="C111" s="5" t="str">
        <f>[1]schvalene!F111</f>
        <v>ASPEL SLOVAKIA s.r.o.</v>
      </c>
      <c r="D111" s="5">
        <f>[1]schvalene!G111</f>
        <v>36509434</v>
      </c>
      <c r="E111" s="5" t="str">
        <f>[1]schvalene!H111</f>
        <v>Kežmarok</v>
      </c>
      <c r="F111" s="5" t="str">
        <f>[1]schvalene!L111</f>
        <v>734/2011</v>
      </c>
      <c r="G111" s="6">
        <f>[1]schvalene!M111</f>
        <v>40870</v>
      </c>
      <c r="H111" s="7">
        <f>[1]schvalene!Q111</f>
        <v>3400000</v>
      </c>
      <c r="I111" s="7">
        <f>[1]schvalene!R111</f>
        <v>0</v>
      </c>
      <c r="J111" s="7">
        <f>[1]schvalene!S111</f>
        <v>59</v>
      </c>
      <c r="K111" s="7">
        <f>[1]schvalene!T111</f>
        <v>870000</v>
      </c>
      <c r="L111" s="7">
        <f>[1]schvalene!U111</f>
        <v>0</v>
      </c>
      <c r="M111" s="7">
        <f>[1]schvalene!V111</f>
        <v>0</v>
      </c>
      <c r="N111" s="7">
        <f>[1]schvalene!W111</f>
        <v>830000</v>
      </c>
      <c r="O111" s="7">
        <f>[1]schvalene!X111</f>
        <v>0</v>
      </c>
      <c r="P111" s="7">
        <f>[1]schvalene!Y111</f>
        <v>1700000</v>
      </c>
    </row>
    <row r="112" spans="1:16">
      <c r="A112" s="4">
        <f>[1]schvalene!A112</f>
        <v>111</v>
      </c>
      <c r="B112" s="5" t="str">
        <f>[1]schvalene!E112</f>
        <v>Slovenská republika</v>
      </c>
      <c r="C112" s="5" t="str">
        <f>[1]schvalene!F112</f>
        <v>CELLTEX Hygiene s. r. o.</v>
      </c>
      <c r="D112" s="5">
        <f>[1]schvalene!G112</f>
        <v>46115714</v>
      </c>
      <c r="E112" s="5" t="str">
        <f>[1]schvalene!H112</f>
        <v>Rožňava</v>
      </c>
      <c r="F112" s="5" t="str">
        <f>[1]schvalene!L112</f>
        <v>736/2011</v>
      </c>
      <c r="G112" s="6">
        <f>[1]schvalene!M112</f>
        <v>40870</v>
      </c>
      <c r="H112" s="7">
        <f>[1]schvalene!Q112</f>
        <v>10000000</v>
      </c>
      <c r="I112" s="7">
        <f>[1]schvalene!R112</f>
        <v>0</v>
      </c>
      <c r="J112" s="7">
        <f>[1]schvalene!S112</f>
        <v>100</v>
      </c>
      <c r="K112" s="7">
        <f>[1]schvalene!T112</f>
        <v>2500000</v>
      </c>
      <c r="L112" s="7">
        <f>[1]schvalene!U112</f>
        <v>0</v>
      </c>
      <c r="M112" s="7">
        <f>[1]schvalene!V112</f>
        <v>0</v>
      </c>
      <c r="N112" s="7">
        <f>[1]schvalene!W112</f>
        <v>1500000</v>
      </c>
      <c r="O112" s="7">
        <f>[1]schvalene!X112</f>
        <v>0</v>
      </c>
      <c r="P112" s="7">
        <f>[1]schvalene!Y112</f>
        <v>4000000</v>
      </c>
    </row>
    <row r="113" spans="1:16">
      <c r="A113" s="4">
        <f>[1]schvalene!A113</f>
        <v>112</v>
      </c>
      <c r="B113" s="5" t="str">
        <f>[1]schvalene!E113</f>
        <v>Holandsko</v>
      </c>
      <c r="C113" s="5" t="str">
        <f>[1]schvalene!F113</f>
        <v xml:space="preserve">Continental Matador Rubber, s.r.o. </v>
      </c>
      <c r="D113" s="5">
        <f>[1]schvalene!G113</f>
        <v>36709557</v>
      </c>
      <c r="E113" s="5" t="str">
        <f>[1]schvalene!H113</f>
        <v>Púchov</v>
      </c>
      <c r="F113" s="5" t="str">
        <f>[1]schvalene!L113</f>
        <v>740/2011</v>
      </c>
      <c r="G113" s="6">
        <f>[1]schvalene!M113</f>
        <v>40870</v>
      </c>
      <c r="H113" s="7">
        <f>[1]schvalene!Q113</f>
        <v>130000000</v>
      </c>
      <c r="I113" s="7">
        <f>[1]schvalene!R113</f>
        <v>0</v>
      </c>
      <c r="J113" s="7">
        <f>[1]schvalene!S113</f>
        <v>324</v>
      </c>
      <c r="K113" s="7">
        <f>[1]schvalene!T113</f>
        <v>0</v>
      </c>
      <c r="L113" s="7">
        <f>[1]schvalene!U113</f>
        <v>0</v>
      </c>
      <c r="M113" s="7">
        <f>[1]schvalene!V113</f>
        <v>0</v>
      </c>
      <c r="N113" s="7">
        <f>[1]schvalene!W113</f>
        <v>14580000</v>
      </c>
      <c r="O113" s="7">
        <f>[1]schvalene!X113</f>
        <v>0</v>
      </c>
      <c r="P113" s="7">
        <f>[1]schvalene!Y113</f>
        <v>14580000</v>
      </c>
    </row>
    <row r="114" spans="1:16">
      <c r="A114" s="4">
        <f>[1]schvalene!A114</f>
        <v>113</v>
      </c>
      <c r="B114" s="5" t="str">
        <f>[1]schvalene!E114</f>
        <v>Rakúsko</v>
      </c>
      <c r="C114" s="5" t="str">
        <f>[1]schvalene!F114</f>
        <v>Gallai&amp;Wolff s.r.o.</v>
      </c>
      <c r="D114" s="5">
        <f>[1]schvalene!G114</f>
        <v>45696721</v>
      </c>
      <c r="E114" s="5" t="str">
        <f>[1]schvalene!H114</f>
        <v>Klenovec</v>
      </c>
      <c r="F114" s="5" t="str">
        <f>[1]schvalene!L114</f>
        <v>738/2011</v>
      </c>
      <c r="G114" s="6">
        <f>[1]schvalene!M114</f>
        <v>40870</v>
      </c>
      <c r="H114" s="7">
        <f>[1]schvalene!Q114</f>
        <v>6740000</v>
      </c>
      <c r="I114" s="7">
        <f>[1]schvalene!R114</f>
        <v>0</v>
      </c>
      <c r="J114" s="7">
        <f>[1]schvalene!S114</f>
        <v>253</v>
      </c>
      <c r="K114" s="7">
        <f>[1]schvalene!T114</f>
        <v>3000000</v>
      </c>
      <c r="L114" s="7">
        <f>[1]schvalene!U114</f>
        <v>0</v>
      </c>
      <c r="M114" s="7">
        <f>[1]schvalene!V114</f>
        <v>0</v>
      </c>
      <c r="N114" s="7">
        <f>[1]schvalene!W114</f>
        <v>370000</v>
      </c>
      <c r="O114" s="7">
        <f>[1]schvalene!X114</f>
        <v>0</v>
      </c>
      <c r="P114" s="7">
        <f>[1]schvalene!Y114</f>
        <v>3370000</v>
      </c>
    </row>
    <row r="115" spans="1:16">
      <c r="A115" s="4">
        <f>[1]schvalene!A115</f>
        <v>114</v>
      </c>
      <c r="B115" s="5" t="str">
        <f>[1]schvalene!E115</f>
        <v>USA</v>
      </c>
      <c r="C115" s="5" t="str">
        <f>[1]schvalene!F115</f>
        <v>Johnson Controls Lučenec, s.r.o.</v>
      </c>
      <c r="D115" s="5">
        <f>[1]schvalene!G115</f>
        <v>36633381</v>
      </c>
      <c r="E115" s="5" t="str">
        <f>[1]schvalene!H115</f>
        <v>Námestovo</v>
      </c>
      <c r="F115" s="5" t="str">
        <f>[1]schvalene!L115</f>
        <v>739/2011</v>
      </c>
      <c r="G115" s="6">
        <f>[1]schvalene!M115</f>
        <v>40870</v>
      </c>
      <c r="H115" s="7">
        <f>[1]schvalene!Q115</f>
        <v>19053000</v>
      </c>
      <c r="I115" s="7">
        <f>[1]schvalene!R115</f>
        <v>0</v>
      </c>
      <c r="J115" s="7">
        <f>[1]schvalene!S115</f>
        <v>251</v>
      </c>
      <c r="K115" s="7">
        <f>[1]schvalene!T115</f>
        <v>1026000</v>
      </c>
      <c r="L115" s="7">
        <f>[1]schvalene!U115</f>
        <v>0</v>
      </c>
      <c r="M115" s="7">
        <f>[1]schvalene!V115</f>
        <v>0</v>
      </c>
      <c r="N115" s="7">
        <f>[1]schvalene!W115</f>
        <v>4690000</v>
      </c>
      <c r="O115" s="7">
        <f>[1]schvalene!X115</f>
        <v>0</v>
      </c>
      <c r="P115" s="7">
        <f>[1]schvalene!Y115</f>
        <v>5716000</v>
      </c>
    </row>
    <row r="116" spans="1:16">
      <c r="A116" s="4">
        <f>[1]schvalene!A116</f>
        <v>115</v>
      </c>
      <c r="B116" s="5" t="str">
        <f>[1]schvalene!E116</f>
        <v>SRN</v>
      </c>
      <c r="C116" s="5" t="str">
        <f>[1]schvalene!F116</f>
        <v xml:space="preserve">MAHLE Behr Námestovo s.r.o. </v>
      </c>
      <c r="D116" s="5">
        <f>[1]schvalene!G116</f>
        <v>44680449</v>
      </c>
      <c r="E116" s="5" t="str">
        <f>[1]schvalene!H116</f>
        <v>Námestovo</v>
      </c>
      <c r="F116" s="5" t="str">
        <f>[1]schvalene!L116</f>
        <v>737/2011</v>
      </c>
      <c r="G116" s="6">
        <f>[1]schvalene!M116</f>
        <v>40870</v>
      </c>
      <c r="H116" s="7">
        <f>[1]schvalene!Q116</f>
        <v>14120000</v>
      </c>
      <c r="I116" s="7">
        <f>[1]schvalene!R116</f>
        <v>0</v>
      </c>
      <c r="J116" s="7">
        <f>[1]schvalene!S116</f>
        <v>254</v>
      </c>
      <c r="K116" s="7">
        <f>[1]schvalene!T116</f>
        <v>700000</v>
      </c>
      <c r="L116" s="7">
        <f>[1]schvalene!U116</f>
        <v>0</v>
      </c>
      <c r="M116" s="7">
        <f>[1]schvalene!V116</f>
        <v>0</v>
      </c>
      <c r="N116" s="7">
        <f>[1]schvalene!W116</f>
        <v>3540000</v>
      </c>
      <c r="O116" s="7">
        <f>[1]schvalene!X116</f>
        <v>0</v>
      </c>
      <c r="P116" s="7">
        <f>[1]schvalene!Y116</f>
        <v>4240000</v>
      </c>
    </row>
    <row r="117" spans="1:16">
      <c r="A117" s="4">
        <f>[1]schvalene!A117</f>
        <v>116</v>
      </c>
      <c r="B117" s="5" t="str">
        <f>[1]schvalene!E117</f>
        <v>Belgicko</v>
      </c>
      <c r="C117" s="5" t="str">
        <f>[1]schvalene!F117</f>
        <v>PLASTIFLEX Slovakia, spol. s r.o.</v>
      </c>
      <c r="D117" s="5">
        <f>[1]schvalene!G117</f>
        <v>31670521</v>
      </c>
      <c r="E117" s="5" t="str">
        <f>[1]schvalene!H117</f>
        <v>Kežmarok</v>
      </c>
      <c r="F117" s="5" t="str">
        <f>[1]schvalene!L117</f>
        <v>735/2011</v>
      </c>
      <c r="G117" s="6">
        <f>[1]schvalene!M117</f>
        <v>40870</v>
      </c>
      <c r="H117" s="7">
        <f>[1]schvalene!Q117</f>
        <v>3320000</v>
      </c>
      <c r="I117" s="7">
        <f>[1]schvalene!R117</f>
        <v>0</v>
      </c>
      <c r="J117" s="7">
        <f>[1]schvalene!S117</f>
        <v>101</v>
      </c>
      <c r="K117" s="7">
        <f>[1]schvalene!T117</f>
        <v>800000</v>
      </c>
      <c r="L117" s="7">
        <f>[1]schvalene!U117</f>
        <v>0</v>
      </c>
      <c r="M117" s="7">
        <f>[1]schvalene!V117</f>
        <v>0</v>
      </c>
      <c r="N117" s="7">
        <f>[1]schvalene!W117</f>
        <v>860000</v>
      </c>
      <c r="O117" s="7">
        <f>[1]schvalene!X117</f>
        <v>0</v>
      </c>
      <c r="P117" s="7">
        <f>[1]schvalene!Y117</f>
        <v>1660000</v>
      </c>
    </row>
    <row r="118" spans="1:16">
      <c r="A118" s="4">
        <f>[1]schvalene!A118</f>
        <v>117</v>
      </c>
      <c r="B118" s="5" t="str">
        <f>[1]schvalene!E118</f>
        <v>SRN</v>
      </c>
      <c r="C118" s="5" t="str">
        <f>[1]schvalene!F118</f>
        <v>Secop s.r.o.</v>
      </c>
      <c r="D118" s="5">
        <f>[1]schvalene!G118</f>
        <v>35800399</v>
      </c>
      <c r="E118" s="5" t="str">
        <f>[1]schvalene!H118</f>
        <v>Zlaté Moravce</v>
      </c>
      <c r="F118" s="5" t="str">
        <f>[1]schvalene!L118</f>
        <v>733/2011</v>
      </c>
      <c r="G118" s="6">
        <f>[1]schvalene!M118</f>
        <v>40870</v>
      </c>
      <c r="H118" s="7">
        <f>[1]schvalene!Q118</f>
        <v>21200000</v>
      </c>
      <c r="I118" s="7">
        <f>[1]schvalene!R118</f>
        <v>0</v>
      </c>
      <c r="J118" s="7">
        <f>[1]schvalene!S118</f>
        <v>222</v>
      </c>
      <c r="K118" s="7">
        <f>[1]schvalene!T118</f>
        <v>4380984</v>
      </c>
      <c r="L118" s="7">
        <f>[1]schvalene!U118</f>
        <v>0</v>
      </c>
      <c r="M118" s="7">
        <f>[1]schvalene!V118</f>
        <v>0</v>
      </c>
      <c r="N118" s="7">
        <f>[1]schvalene!W118</f>
        <v>3063600</v>
      </c>
      <c r="O118" s="7">
        <f>[1]schvalene!X118</f>
        <v>0</v>
      </c>
      <c r="P118" s="7">
        <f>[1]schvalene!Y118</f>
        <v>7444584</v>
      </c>
    </row>
    <row r="119" spans="1:16">
      <c r="A119" s="4">
        <f>[1]schvalene!A119</f>
        <v>118</v>
      </c>
      <c r="B119" s="5" t="str">
        <f>[1]schvalene!E119</f>
        <v>Kórejská republika</v>
      </c>
      <c r="C119" s="5" t="str">
        <f>[1]schvalene!F119</f>
        <v>SUNGWOO HITECH Slovakia s.r.o.</v>
      </c>
      <c r="D119" s="5">
        <f>[1]schvalene!G119</f>
        <v>36441392</v>
      </c>
      <c r="E119" s="5" t="str">
        <f>[1]schvalene!H119</f>
        <v>Žilina</v>
      </c>
      <c r="F119" s="5" t="str">
        <f>[1]schvalene!L119</f>
        <v>741/2011</v>
      </c>
      <c r="G119" s="6">
        <f>[1]schvalene!M119</f>
        <v>40870</v>
      </c>
      <c r="H119" s="7">
        <f>[1]schvalene!Q119</f>
        <v>13870000</v>
      </c>
      <c r="I119" s="7">
        <f>[1]schvalene!R119</f>
        <v>0</v>
      </c>
      <c r="J119" s="7">
        <f>[1]schvalene!S119</f>
        <v>110</v>
      </c>
      <c r="K119" s="7">
        <f>[1]schvalene!T119</f>
        <v>0</v>
      </c>
      <c r="L119" s="7">
        <f>[1]schvalene!U119</f>
        <v>0</v>
      </c>
      <c r="M119" s="7">
        <f>[1]schvalene!V119</f>
        <v>0</v>
      </c>
      <c r="N119" s="7">
        <f>[1]schvalene!W119</f>
        <v>3065034</v>
      </c>
      <c r="O119" s="7">
        <f>[1]schvalene!X119</f>
        <v>0</v>
      </c>
      <c r="P119" s="7">
        <f>[1]schvalene!Y119</f>
        <v>3065034</v>
      </c>
    </row>
    <row r="120" spans="1:16">
      <c r="A120" s="4">
        <f>[1]schvalene!A120</f>
        <v>119</v>
      </c>
      <c r="B120" s="5" t="str">
        <f>[1]schvalene!E120</f>
        <v>Holandsko</v>
      </c>
      <c r="C120" s="5" t="str">
        <f>[1]schvalene!F120</f>
        <v>Bekaert Slovakia, s. r. o.</v>
      </c>
      <c r="D120" s="5">
        <f>[1]schvalene!G120</f>
        <v>36045161</v>
      </c>
      <c r="E120" s="5" t="str">
        <f>[1]schvalene!H120</f>
        <v>Sládkovičovo</v>
      </c>
      <c r="F120" s="5" t="str">
        <f>[1]schvalene!L120</f>
        <v>549/2012</v>
      </c>
      <c r="G120" s="6">
        <f>[1]schvalene!M120</f>
        <v>41192</v>
      </c>
      <c r="H120" s="7">
        <f>[1]schvalene!Q120</f>
        <v>35964726</v>
      </c>
      <c r="I120" s="7">
        <f>[1]schvalene!R120</f>
        <v>0</v>
      </c>
      <c r="J120" s="7">
        <f>[1]schvalene!S120</f>
        <v>287</v>
      </c>
      <c r="K120" s="7">
        <f>[1]schvalene!T120</f>
        <v>0</v>
      </c>
      <c r="L120" s="7">
        <f>[1]schvalene!U120</f>
        <v>0</v>
      </c>
      <c r="M120" s="7">
        <f>[1]schvalene!V120</f>
        <v>0</v>
      </c>
      <c r="N120" s="7">
        <f>[1]schvalene!W120</f>
        <v>8408270</v>
      </c>
      <c r="O120" s="7">
        <f>[1]schvalene!X120</f>
        <v>0</v>
      </c>
      <c r="P120" s="7">
        <f>[1]schvalene!Y120</f>
        <v>8408270</v>
      </c>
    </row>
    <row r="121" spans="1:16">
      <c r="A121" s="4">
        <f>[1]schvalene!A121</f>
        <v>120</v>
      </c>
      <c r="B121" s="5" t="str">
        <f>[1]schvalene!E121</f>
        <v>SRN</v>
      </c>
      <c r="C121" s="5" t="str">
        <f>[1]schvalene!F121</f>
        <v xml:space="preserve">Continental Automotive Systems Slovakia s.r.o. </v>
      </c>
      <c r="D121" s="5">
        <f>[1]schvalene!G121</f>
        <v>36633623</v>
      </c>
      <c r="E121" s="5" t="str">
        <f>[1]schvalene!H121</f>
        <v>Zvolen</v>
      </c>
      <c r="F121" s="5" t="str">
        <f>[1]schvalene!L121</f>
        <v>554/2012</v>
      </c>
      <c r="G121" s="6">
        <f>[1]schvalene!M121</f>
        <v>41192</v>
      </c>
      <c r="H121" s="7">
        <f>[1]schvalene!Q121</f>
        <v>25000000</v>
      </c>
      <c r="I121" s="7">
        <f>[1]schvalene!R121</f>
        <v>0</v>
      </c>
      <c r="J121" s="7">
        <f>[1]schvalene!S121</f>
        <v>500</v>
      </c>
      <c r="K121" s="7">
        <f>[1]schvalene!T121</f>
        <v>0</v>
      </c>
      <c r="L121" s="7">
        <f>[1]schvalene!U121</f>
        <v>0</v>
      </c>
      <c r="M121" s="7">
        <f>[1]schvalene!V121</f>
        <v>0</v>
      </c>
      <c r="N121" s="7">
        <f>[1]schvalene!W121</f>
        <v>4500000</v>
      </c>
      <c r="O121" s="7">
        <f>[1]schvalene!X121</f>
        <v>0</v>
      </c>
      <c r="P121" s="7">
        <f>[1]schvalene!Y121</f>
        <v>4500000</v>
      </c>
    </row>
    <row r="122" spans="1:16">
      <c r="A122" s="4">
        <f>[1]schvalene!A122</f>
        <v>121</v>
      </c>
      <c r="B122" s="5" t="str">
        <f>[1]schvalene!E122</f>
        <v>Kajmanské ostrovy</v>
      </c>
      <c r="C122" s="5" t="str">
        <f>[1]schvalene!F122</f>
        <v>Delta Electronics (Slovakia), s.r.o.</v>
      </c>
      <c r="D122" s="5">
        <f>[1]schvalene!G122</f>
        <v>36650871</v>
      </c>
      <c r="E122" s="5" t="str">
        <f>[1]schvalene!H122</f>
        <v>Dubnica nad Váhom</v>
      </c>
      <c r="F122" s="5" t="str">
        <f>[1]schvalene!L122</f>
        <v>552/2012</v>
      </c>
      <c r="G122" s="6">
        <f>[1]schvalene!M122</f>
        <v>41192</v>
      </c>
      <c r="H122" s="7">
        <f>[1]schvalene!Q122</f>
        <v>20485000</v>
      </c>
      <c r="I122" s="7">
        <f>[1]schvalene!R122</f>
        <v>0</v>
      </c>
      <c r="J122" s="7">
        <f>[1]schvalene!S122</f>
        <v>200</v>
      </c>
      <c r="K122" s="7">
        <f>[1]schvalene!T122</f>
        <v>0</v>
      </c>
      <c r="L122" s="7">
        <f>[1]schvalene!U122</f>
        <v>0</v>
      </c>
      <c r="M122" s="7">
        <f>[1]schvalene!V122</f>
        <v>0</v>
      </c>
      <c r="N122" s="7">
        <f>[1]schvalene!W122</f>
        <v>5121000</v>
      </c>
      <c r="O122" s="7">
        <f>[1]schvalene!X122</f>
        <v>0</v>
      </c>
      <c r="P122" s="7">
        <f>[1]schvalene!Y122</f>
        <v>5121000</v>
      </c>
    </row>
    <row r="123" spans="1:16">
      <c r="A123" s="4">
        <f>[1]schvalene!A123</f>
        <v>122</v>
      </c>
      <c r="B123" s="5" t="str">
        <f>[1]schvalene!E123</f>
        <v>Slovenská republika</v>
      </c>
      <c r="C123" s="5" t="str">
        <f>[1]schvalene!F123</f>
        <v>EKOLTECH  spol. s  r. o.</v>
      </c>
      <c r="D123" s="5">
        <f>[1]schvalene!G123</f>
        <v>34127887</v>
      </c>
      <c r="E123" s="5" t="str">
        <f>[1]schvalene!H123</f>
        <v>Fiľakovo</v>
      </c>
      <c r="F123" s="5" t="str">
        <f>[1]schvalene!L123</f>
        <v>548/2012</v>
      </c>
      <c r="G123" s="6">
        <f>[1]schvalene!M123</f>
        <v>41192</v>
      </c>
      <c r="H123" s="7">
        <f>[1]schvalene!Q123</f>
        <v>7600000</v>
      </c>
      <c r="I123" s="7">
        <f>[1]schvalene!R123</f>
        <v>0</v>
      </c>
      <c r="J123" s="7">
        <f>[1]schvalene!S123</f>
        <v>115</v>
      </c>
      <c r="K123" s="7">
        <f>[1]schvalene!T123</f>
        <v>0</v>
      </c>
      <c r="L123" s="7">
        <f>[1]schvalene!U123</f>
        <v>0</v>
      </c>
      <c r="M123" s="7">
        <f>[1]schvalene!V123</f>
        <v>0</v>
      </c>
      <c r="N123" s="7">
        <f>[1]schvalene!W123</f>
        <v>3859000</v>
      </c>
      <c r="O123" s="7">
        <f>[1]schvalene!X123</f>
        <v>0</v>
      </c>
      <c r="P123" s="7">
        <f>[1]schvalene!Y123</f>
        <v>3859000</v>
      </c>
    </row>
    <row r="124" spans="1:16">
      <c r="A124" s="4">
        <f>[1]schvalene!A124</f>
        <v>123</v>
      </c>
      <c r="B124" s="5" t="str">
        <f>[1]schvalene!E124</f>
        <v>Španielsko</v>
      </c>
      <c r="C124" s="5" t="str">
        <f>[1]schvalene!F124</f>
        <v>Fagor Ederlan Slovensko, a.s.</v>
      </c>
      <c r="D124" s="5">
        <f>[1]schvalene!G124</f>
        <v>36022934</v>
      </c>
      <c r="E124" s="5" t="str">
        <f>[1]schvalene!H124</f>
        <v>Žiar nad Hronom</v>
      </c>
      <c r="F124" s="5" t="str">
        <f>[1]schvalene!L124</f>
        <v>551/2012</v>
      </c>
      <c r="G124" s="6">
        <f>[1]schvalene!M124</f>
        <v>41192</v>
      </c>
      <c r="H124" s="7">
        <f>[1]schvalene!Q124</f>
        <v>8280000</v>
      </c>
      <c r="I124" s="7">
        <f>[1]schvalene!R124</f>
        <v>0</v>
      </c>
      <c r="J124" s="7">
        <f>[1]schvalene!S124</f>
        <v>52</v>
      </c>
      <c r="K124" s="7">
        <f>[1]schvalene!T124</f>
        <v>0</v>
      </c>
      <c r="L124" s="7">
        <f>[1]schvalene!U124</f>
        <v>0</v>
      </c>
      <c r="M124" s="7">
        <f>[1]schvalene!V124</f>
        <v>0</v>
      </c>
      <c r="N124" s="7">
        <f>[1]schvalene!W124</f>
        <v>2600000</v>
      </c>
      <c r="O124" s="7">
        <f>[1]schvalene!X124</f>
        <v>0</v>
      </c>
      <c r="P124" s="7">
        <f>[1]schvalene!Y124</f>
        <v>2600000</v>
      </c>
    </row>
    <row r="125" spans="1:16">
      <c r="A125" s="4">
        <f>[1]schvalene!A125</f>
        <v>124</v>
      </c>
      <c r="B125" s="5" t="str">
        <f>[1]schvalene!E125</f>
        <v>Taliansko</v>
      </c>
      <c r="C125" s="5" t="str">
        <f>[1]schvalene!F125</f>
        <v xml:space="preserve">Marelli Kechnec Slovakia s.r.o. </v>
      </c>
      <c r="D125" s="5">
        <f>[1]schvalene!G125</f>
        <v>36751758</v>
      </c>
      <c r="E125" s="5" t="str">
        <f>[1]schvalene!H125</f>
        <v>Kechnec</v>
      </c>
      <c r="F125" s="5" t="str">
        <f>[1]schvalene!L125</f>
        <v>553/2012</v>
      </c>
      <c r="G125" s="6">
        <f>[1]schvalene!M125</f>
        <v>41192</v>
      </c>
      <c r="H125" s="7">
        <f>[1]schvalene!Q125</f>
        <v>60000000</v>
      </c>
      <c r="I125" s="7">
        <f>[1]schvalene!R125</f>
        <v>0</v>
      </c>
      <c r="J125" s="7">
        <f>[1]schvalene!S125</f>
        <v>612</v>
      </c>
      <c r="K125" s="7">
        <f>[1]schvalene!T125</f>
        <v>0</v>
      </c>
      <c r="L125" s="7">
        <f>[1]schvalene!U125</f>
        <v>0</v>
      </c>
      <c r="M125" s="7">
        <f>[1]schvalene!V125</f>
        <v>0</v>
      </c>
      <c r="N125" s="7">
        <f>[1]schvalene!W125</f>
        <v>27500000</v>
      </c>
      <c r="O125" s="7">
        <f>[1]schvalene!X125</f>
        <v>0</v>
      </c>
      <c r="P125" s="7">
        <f>[1]schvalene!Y125</f>
        <v>27500000</v>
      </c>
    </row>
    <row r="126" spans="1:16">
      <c r="A126" s="4">
        <f>[1]schvalene!A126</f>
        <v>125</v>
      </c>
      <c r="B126" s="5" t="str">
        <f>[1]schvalene!E126</f>
        <v>Holandsko</v>
      </c>
      <c r="C126" s="5" t="str">
        <f>[1]schvalene!F126</f>
        <v>Mondi SCP, a.s.</v>
      </c>
      <c r="D126" s="5">
        <f>[1]schvalene!G126</f>
        <v>31637051</v>
      </c>
      <c r="E126" s="5" t="str">
        <f>[1]schvalene!H126</f>
        <v>Ružomberok</v>
      </c>
      <c r="F126" s="5" t="str">
        <f>[1]schvalene!L126</f>
        <v>555/2012</v>
      </c>
      <c r="G126" s="6">
        <f>[1]schvalene!M126</f>
        <v>41192</v>
      </c>
      <c r="H126" s="7">
        <f>[1]schvalene!Q126</f>
        <v>95000000</v>
      </c>
      <c r="I126" s="7">
        <f>[1]schvalene!R126</f>
        <v>0</v>
      </c>
      <c r="J126" s="7" t="str">
        <f>[1]schvalene!S126</f>
        <v>udrž. 766</v>
      </c>
      <c r="K126" s="7">
        <f>[1]schvalene!T126</f>
        <v>0</v>
      </c>
      <c r="L126" s="7">
        <f>[1]schvalene!U126</f>
        <v>0</v>
      </c>
      <c r="M126" s="7">
        <f>[1]schvalene!V126</f>
        <v>0</v>
      </c>
      <c r="N126" s="7">
        <f>[1]schvalene!W126</f>
        <v>25375000</v>
      </c>
      <c r="O126" s="7">
        <f>[1]schvalene!X126</f>
        <v>0</v>
      </c>
      <c r="P126" s="7">
        <f>[1]schvalene!Y126</f>
        <v>25375000</v>
      </c>
    </row>
    <row r="127" spans="1:16">
      <c r="A127" s="4">
        <f>[1]schvalene!A127</f>
        <v>126</v>
      </c>
      <c r="B127" s="5" t="str">
        <f>[1]schvalene!E127</f>
        <v>SRN</v>
      </c>
      <c r="C127" s="5" t="str">
        <f>[1]schvalene!F127</f>
        <v xml:space="preserve">Muehlbauer Technologies s.r.o. </v>
      </c>
      <c r="D127" s="5">
        <f>[1]schvalene!G127</f>
        <v>36725323</v>
      </c>
      <c r="E127" s="5" t="str">
        <f>[1]schvalene!H127</f>
        <v>Dolné Krškany</v>
      </c>
      <c r="F127" s="5" t="str">
        <f>[1]schvalene!L127</f>
        <v>550/2012</v>
      </c>
      <c r="G127" s="6">
        <f>[1]schvalene!M127</f>
        <v>41192</v>
      </c>
      <c r="H127" s="7">
        <f>[1]schvalene!Q127</f>
        <v>15632910</v>
      </c>
      <c r="I127" s="7">
        <f>[1]schvalene!R127</f>
        <v>0</v>
      </c>
      <c r="J127" s="7">
        <f>[1]schvalene!S127</f>
        <v>126</v>
      </c>
      <c r="K127" s="7">
        <f>[1]schvalene!T127</f>
        <v>0</v>
      </c>
      <c r="L127" s="7">
        <f>[1]schvalene!U127</f>
        <v>0</v>
      </c>
      <c r="M127" s="7">
        <f>[1]schvalene!V127</f>
        <v>0</v>
      </c>
      <c r="N127" s="7">
        <f>[1]schvalene!W127</f>
        <v>3908228</v>
      </c>
      <c r="O127" s="7">
        <f>[1]schvalene!X127</f>
        <v>0</v>
      </c>
      <c r="P127" s="7">
        <f>[1]schvalene!Y127</f>
        <v>3908228</v>
      </c>
    </row>
    <row r="128" spans="1:16">
      <c r="A128" s="4">
        <f>[1]schvalene!A128</f>
        <v>127</v>
      </c>
      <c r="B128" s="5" t="str">
        <f>[1]schvalene!E128</f>
        <v>Kórejská republika</v>
      </c>
      <c r="C128" s="5" t="str">
        <f>[1]schvalene!F128</f>
        <v xml:space="preserve">SAMSUNG Electronics Slovakia s.r.o.  </v>
      </c>
      <c r="D128" s="5">
        <f>[1]schvalene!G128</f>
        <v>36249564</v>
      </c>
      <c r="E128" s="5" t="str">
        <f>[1]schvalene!H128</f>
        <v>Galanta</v>
      </c>
      <c r="F128" s="5" t="str">
        <f>[1]schvalene!L128</f>
        <v>556/2012</v>
      </c>
      <c r="G128" s="6">
        <f>[1]schvalene!M128</f>
        <v>41192</v>
      </c>
      <c r="H128" s="7">
        <f>[1]schvalene!Q128</f>
        <v>70000000</v>
      </c>
      <c r="I128" s="7">
        <f>[1]schvalene!R128</f>
        <v>0</v>
      </c>
      <c r="J128" s="7" t="str">
        <f>[1]schvalene!S128</f>
        <v>udrž. 760</v>
      </c>
      <c r="K128" s="7">
        <f>[1]schvalene!T128</f>
        <v>0</v>
      </c>
      <c r="L128" s="7">
        <f>[1]schvalene!U128</f>
        <v>0</v>
      </c>
      <c r="M128" s="7">
        <f>[1]schvalene!V128</f>
        <v>0</v>
      </c>
      <c r="N128" s="7">
        <f>[1]schvalene!W128</f>
        <v>19800000</v>
      </c>
      <c r="O128" s="7">
        <f>[1]schvalene!X128</f>
        <v>0</v>
      </c>
      <c r="P128" s="7">
        <f>[1]schvalene!Y128</f>
        <v>19800000</v>
      </c>
    </row>
    <row r="129" spans="1:16">
      <c r="A129" s="4">
        <f>[1]schvalene!A129</f>
        <v>128</v>
      </c>
      <c r="B129" s="5" t="str">
        <f>[1]schvalene!E129</f>
        <v>Rakúsko</v>
      </c>
      <c r="C129" s="5" t="str">
        <f>[1]schvalene!F129</f>
        <v xml:space="preserve">ZKW Slovakia s.r.o. </v>
      </c>
      <c r="D129" s="5">
        <f>[1]schvalene!G129</f>
        <v>36657913</v>
      </c>
      <c r="E129" s="5" t="str">
        <f>[1]schvalene!H129</f>
        <v>Krušovce</v>
      </c>
      <c r="F129" s="5" t="str">
        <f>[1]schvalene!L129</f>
        <v>557/2012</v>
      </c>
      <c r="G129" s="6">
        <f>[1]schvalene!M129</f>
        <v>41192</v>
      </c>
      <c r="H129" s="7">
        <f>[1]schvalene!Q129</f>
        <v>50300000</v>
      </c>
      <c r="I129" s="7">
        <f>[1]schvalene!R129</f>
        <v>0</v>
      </c>
      <c r="J129" s="7">
        <f>[1]schvalene!S129</f>
        <v>520</v>
      </c>
      <c r="K129" s="7">
        <f>[1]schvalene!T129</f>
        <v>0</v>
      </c>
      <c r="L129" s="7">
        <f>[1]schvalene!U129</f>
        <v>0</v>
      </c>
      <c r="M129" s="7">
        <f>[1]schvalene!V129</f>
        <v>0</v>
      </c>
      <c r="N129" s="7">
        <f>[1]schvalene!W129</f>
        <v>20120000</v>
      </c>
      <c r="O129" s="7">
        <f>[1]schvalene!X129</f>
        <v>0</v>
      </c>
      <c r="P129" s="7">
        <f>[1]schvalene!Y129</f>
        <v>20120000</v>
      </c>
    </row>
    <row r="130" spans="1:16">
      <c r="A130" s="4">
        <f>[1]schvalene!A130</f>
        <v>129</v>
      </c>
      <c r="B130" s="5" t="str">
        <f>[1]schvalene!E130</f>
        <v>Taliansko</v>
      </c>
      <c r="C130" s="5" t="str">
        <f>[1]schvalene!F130</f>
        <v xml:space="preserve">BROVEDANI SLOVAKIA, s.r.o. </v>
      </c>
      <c r="D130" s="5">
        <f>[1]schvalene!G130</f>
        <v>36266957</v>
      </c>
      <c r="E130" s="5" t="str">
        <f>[1]schvalene!H130</f>
        <v>Galanta</v>
      </c>
      <c r="F130" s="5" t="str">
        <f>[1]schvalene!L130</f>
        <v>284/2013</v>
      </c>
      <c r="G130" s="6">
        <f>[1]schvalene!M130</f>
        <v>41430</v>
      </c>
      <c r="H130" s="7">
        <f>[1]schvalene!Q130</f>
        <v>14352000</v>
      </c>
      <c r="I130" s="7">
        <f>[1]schvalene!R130</f>
        <v>0</v>
      </c>
      <c r="J130" s="7">
        <f>[1]schvalene!S130</f>
        <v>130</v>
      </c>
      <c r="K130" s="7">
        <f>[1]schvalene!T130</f>
        <v>0</v>
      </c>
      <c r="L130" s="7">
        <f>[1]schvalene!U130</f>
        <v>0</v>
      </c>
      <c r="M130" s="7">
        <f>[1]schvalene!V130</f>
        <v>0</v>
      </c>
      <c r="N130" s="7">
        <f>[1]schvalene!W130</f>
        <v>3588000</v>
      </c>
      <c r="O130" s="7">
        <f>[1]schvalene!X130</f>
        <v>0</v>
      </c>
      <c r="P130" s="7">
        <f>[1]schvalene!Y130</f>
        <v>3588000</v>
      </c>
    </row>
    <row r="131" spans="1:16">
      <c r="A131" s="4">
        <f>[1]schvalene!A131</f>
        <v>130</v>
      </c>
      <c r="B131" s="5" t="str">
        <f>[1]schvalene!E131</f>
        <v>Holandsko</v>
      </c>
      <c r="C131" s="5" t="str">
        <f>[1]schvalene!F131</f>
        <v xml:space="preserve">Continental Matador Rubber, s.r.o. </v>
      </c>
      <c r="D131" s="5">
        <f>[1]schvalene!G131</f>
        <v>36709557</v>
      </c>
      <c r="E131" s="5" t="str">
        <f>[1]schvalene!H131</f>
        <v>Púchov</v>
      </c>
      <c r="F131" s="5" t="str">
        <f>[1]schvalene!L131</f>
        <v>286/2013</v>
      </c>
      <c r="G131" s="6">
        <f>[1]schvalene!M131</f>
        <v>41430</v>
      </c>
      <c r="H131" s="7">
        <f>[1]schvalene!Q131</f>
        <v>249932000</v>
      </c>
      <c r="I131" s="7">
        <f>[1]schvalene!R131</f>
        <v>0</v>
      </c>
      <c r="J131" s="7">
        <f>[1]schvalene!S131</f>
        <v>595</v>
      </c>
      <c r="K131" s="7">
        <f>[1]schvalene!T131</f>
        <v>0</v>
      </c>
      <c r="L131" s="7">
        <f>[1]schvalene!U131</f>
        <v>0</v>
      </c>
      <c r="M131" s="7">
        <f>[1]schvalene!V131</f>
        <v>0</v>
      </c>
      <c r="N131" s="7">
        <f>[1]schvalene!W131</f>
        <v>19933000</v>
      </c>
      <c r="O131" s="7">
        <f>[1]schvalene!X131</f>
        <v>0</v>
      </c>
      <c r="P131" s="7">
        <f>[1]schvalene!Y131</f>
        <v>19933000</v>
      </c>
    </row>
    <row r="132" spans="1:16">
      <c r="A132" s="4">
        <f>[1]schvalene!A132</f>
        <v>131</v>
      </c>
      <c r="B132" s="5" t="str">
        <f>[1]schvalene!E132</f>
        <v>Slovenská republika</v>
      </c>
      <c r="C132" s="5" t="str">
        <f>[1]schvalene!F132</f>
        <v xml:space="preserve">Railway Casted Components a. s. </v>
      </c>
      <c r="D132" s="5">
        <f>[1]schvalene!G132</f>
        <v>46607901</v>
      </c>
      <c r="E132" s="5" t="str">
        <f>[1]schvalene!H132</f>
        <v>Prakovce</v>
      </c>
      <c r="F132" s="5" t="str">
        <f>[1]schvalene!L132</f>
        <v>285/2013</v>
      </c>
      <c r="G132" s="6">
        <f>[1]schvalene!M132</f>
        <v>41430</v>
      </c>
      <c r="H132" s="7">
        <f>[1]schvalene!Q132</f>
        <v>20000000</v>
      </c>
      <c r="I132" s="7">
        <f>[1]schvalene!R132</f>
        <v>0</v>
      </c>
      <c r="J132" s="7">
        <f>[1]schvalene!S132</f>
        <v>350</v>
      </c>
      <c r="K132" s="7">
        <f>[1]schvalene!T132</f>
        <v>2500000</v>
      </c>
      <c r="L132" s="7">
        <f>[1]schvalene!U132</f>
        <v>3126900</v>
      </c>
      <c r="M132" s="7">
        <f>[1]schvalene!V132</f>
        <v>0</v>
      </c>
      <c r="N132" s="7">
        <f>[1]schvalene!W132</f>
        <v>4312854</v>
      </c>
      <c r="O132" s="7">
        <f>[1]schvalene!X132</f>
        <v>0</v>
      </c>
      <c r="P132" s="7">
        <f>[1]schvalene!Y132</f>
        <v>9939754</v>
      </c>
    </row>
    <row r="133" spans="1:16">
      <c r="A133" s="4">
        <f>[1]schvalene!A133</f>
        <v>132</v>
      </c>
      <c r="B133" s="5" t="str">
        <f>[1]schvalene!E133</f>
        <v>Kórejská republika</v>
      </c>
      <c r="C133" s="5" t="str">
        <f>[1]schvalene!F133</f>
        <v xml:space="preserve">Mobis Slovakia s.r.o. </v>
      </c>
      <c r="D133" s="5">
        <f>[1]schvalene!G133</f>
        <v>35876557</v>
      </c>
      <c r="E133" s="5" t="str">
        <f>[1]schvalene!H133</f>
        <v>Gbeľany</v>
      </c>
      <c r="F133" s="5" t="str">
        <f>[1]schvalene!L133</f>
        <v>397/2013</v>
      </c>
      <c r="G133" s="6">
        <f>[1]schvalene!M133</f>
        <v>41465</v>
      </c>
      <c r="H133" s="7">
        <f>[1]schvalene!Q133</f>
        <v>46370000</v>
      </c>
      <c r="I133" s="7">
        <f>[1]schvalene!R133</f>
        <v>0</v>
      </c>
      <c r="J133" s="7">
        <f>[1]schvalene!S133</f>
        <v>189</v>
      </c>
      <c r="K133" s="7">
        <f>[1]schvalene!T133</f>
        <v>0</v>
      </c>
      <c r="L133" s="7">
        <f>[1]schvalene!U133</f>
        <v>0</v>
      </c>
      <c r="M133" s="7">
        <f>[1]schvalene!V133</f>
        <v>0</v>
      </c>
      <c r="N133" s="7">
        <f>[1]schvalene!W133</f>
        <v>5670000</v>
      </c>
      <c r="O133" s="7">
        <f>[1]schvalene!X133</f>
        <v>0</v>
      </c>
      <c r="P133" s="7">
        <f>[1]schvalene!Y133</f>
        <v>5670000</v>
      </c>
    </row>
    <row r="134" spans="1:16">
      <c r="A134" s="4">
        <f>[1]schvalene!A134</f>
        <v>133</v>
      </c>
      <c r="B134" s="5" t="str">
        <f>[1]schvalene!E134</f>
        <v>SRN</v>
      </c>
      <c r="C134" s="5" t="str">
        <f>[1]schvalene!F134</f>
        <v>Dometic Slovakia s.r.o.</v>
      </c>
      <c r="D134" s="5">
        <f>[1]schvalene!G134</f>
        <v>31617298</v>
      </c>
      <c r="E134" s="5" t="str">
        <f>[1]schvalene!H134</f>
        <v>Fiľakovo</v>
      </c>
      <c r="F134" s="5" t="str">
        <f>[1]schvalene!L134</f>
        <v>507/2013</v>
      </c>
      <c r="G134" s="6">
        <f>[1]schvalene!M134</f>
        <v>41514</v>
      </c>
      <c r="H134" s="7">
        <f>[1]schvalene!Q134</f>
        <v>5464000</v>
      </c>
      <c r="I134" s="7">
        <f>[1]schvalene!R134</f>
        <v>0</v>
      </c>
      <c r="J134" s="7">
        <f>[1]schvalene!S134</f>
        <v>326</v>
      </c>
      <c r="K134" s="7">
        <f>[1]schvalene!T134</f>
        <v>340000</v>
      </c>
      <c r="L134" s="7">
        <f>[1]schvalene!U134</f>
        <v>0</v>
      </c>
      <c r="M134" s="7">
        <f>[1]schvalene!V134</f>
        <v>0</v>
      </c>
      <c r="N134" s="7">
        <f>[1]schvalene!W134</f>
        <v>2664414</v>
      </c>
      <c r="O134" s="7">
        <f>[1]schvalene!X134</f>
        <v>0</v>
      </c>
      <c r="P134" s="7">
        <f>[1]schvalene!Y134</f>
        <v>3004414</v>
      </c>
    </row>
    <row r="135" spans="1:16">
      <c r="A135" s="4">
        <f>[1]schvalene!A135</f>
        <v>134</v>
      </c>
      <c r="B135" s="5" t="str">
        <f>[1]schvalene!E135</f>
        <v>USA</v>
      </c>
      <c r="C135" s="5" t="str">
        <f>[1]schvalene!F135</f>
        <v>GEVORKYAN, s.r.o.</v>
      </c>
      <c r="D135" s="5">
        <f>[1]schvalene!G135</f>
        <v>36017205</v>
      </c>
      <c r="E135" s="5" t="str">
        <f>[1]schvalene!H135</f>
        <v>Vlkanová</v>
      </c>
      <c r="F135" s="5" t="str">
        <f>[1]schvalene!L135</f>
        <v>502/2013</v>
      </c>
      <c r="G135" s="6">
        <f>[1]schvalene!M135</f>
        <v>41514</v>
      </c>
      <c r="H135" s="7">
        <f>[1]schvalene!Q135</f>
        <v>7573000</v>
      </c>
      <c r="I135" s="7">
        <f>[1]schvalene!R135</f>
        <v>0</v>
      </c>
      <c r="J135" s="7">
        <f>[1]schvalene!S135</f>
        <v>44</v>
      </c>
      <c r="K135" s="7">
        <f>[1]schvalene!T135</f>
        <v>0</v>
      </c>
      <c r="L135" s="7">
        <f>[1]schvalene!U135</f>
        <v>0</v>
      </c>
      <c r="M135" s="7">
        <f>[1]schvalene!V135</f>
        <v>0</v>
      </c>
      <c r="N135" s="7">
        <f>[1]schvalene!W135</f>
        <v>1514000</v>
      </c>
      <c r="O135" s="7">
        <f>[1]schvalene!X135</f>
        <v>0</v>
      </c>
      <c r="P135" s="7">
        <f>[1]schvalene!Y135</f>
        <v>1514000</v>
      </c>
    </row>
    <row r="136" spans="1:16">
      <c r="A136" s="4">
        <f>[1]schvalene!A136</f>
        <v>135</v>
      </c>
      <c r="B136" s="5" t="str">
        <f>[1]schvalene!E136</f>
        <v>USA</v>
      </c>
      <c r="C136" s="5" t="str">
        <f>[1]schvalene!F136</f>
        <v>Adient Innotec Metal Technologies s.r.o.</v>
      </c>
      <c r="D136" s="5">
        <f>[1]schvalene!G136</f>
        <v>47237520</v>
      </c>
      <c r="E136" s="5" t="str">
        <f>[1]schvalene!H136</f>
        <v>Lučenec</v>
      </c>
      <c r="F136" s="5" t="str">
        <f>[1]schvalene!L136</f>
        <v>506/2013</v>
      </c>
      <c r="G136" s="6">
        <f>[1]schvalene!M136</f>
        <v>41514</v>
      </c>
      <c r="H136" s="7">
        <f>[1]schvalene!Q136</f>
        <v>8200000</v>
      </c>
      <c r="I136" s="7">
        <f>[1]schvalene!R136</f>
        <v>0</v>
      </c>
      <c r="J136" s="7">
        <f>[1]schvalene!S136</f>
        <v>125</v>
      </c>
      <c r="K136" s="7">
        <f>[1]schvalene!T136</f>
        <v>240000</v>
      </c>
      <c r="L136" s="7">
        <f>[1]schvalene!U136</f>
        <v>0</v>
      </c>
      <c r="M136" s="7">
        <f>[1]schvalene!V136</f>
        <v>0</v>
      </c>
      <c r="N136" s="7">
        <f>[1]schvalene!W136</f>
        <v>3860000</v>
      </c>
      <c r="O136" s="7">
        <f>[1]schvalene!X136</f>
        <v>0</v>
      </c>
      <c r="P136" s="7">
        <f>[1]schvalene!Y136</f>
        <v>4100000</v>
      </c>
    </row>
    <row r="137" spans="1:16">
      <c r="A137" s="4">
        <f>[1]schvalene!A137</f>
        <v>136</v>
      </c>
      <c r="B137" s="5" t="str">
        <f>[1]schvalene!E137</f>
        <v>Rakúsko</v>
      </c>
      <c r="C137" s="5" t="str">
        <f>[1]schvalene!F137</f>
        <v>Miba Sinter Slovakia s.r.o.</v>
      </c>
      <c r="D137" s="5" t="str">
        <f>[1]schvalene!G137</f>
        <v>00694321</v>
      </c>
      <c r="E137" s="5" t="str">
        <f>[1]schvalene!H137</f>
        <v>Dolný Kubín</v>
      </c>
      <c r="F137" s="5" t="str">
        <f>[1]schvalene!L137</f>
        <v>503/2013</v>
      </c>
      <c r="G137" s="6">
        <f>[1]schvalene!M137</f>
        <v>41514</v>
      </c>
      <c r="H137" s="7">
        <f>[1]schvalene!Q137</f>
        <v>13650000</v>
      </c>
      <c r="I137" s="7">
        <f>[1]schvalene!R137</f>
        <v>0</v>
      </c>
      <c r="J137" s="7">
        <f>[1]schvalene!S137</f>
        <v>120</v>
      </c>
      <c r="K137" s="7">
        <f>[1]schvalene!T137</f>
        <v>0</v>
      </c>
      <c r="L137" s="7">
        <f>[1]schvalene!U137</f>
        <v>0</v>
      </c>
      <c r="M137" s="7">
        <f>[1]schvalene!V137</f>
        <v>0</v>
      </c>
      <c r="N137" s="7">
        <f>[1]schvalene!W137</f>
        <v>3600000</v>
      </c>
      <c r="O137" s="7">
        <f>[1]schvalene!X137</f>
        <v>0</v>
      </c>
      <c r="P137" s="7">
        <f>[1]schvalene!Y137</f>
        <v>3600000</v>
      </c>
    </row>
    <row r="138" spans="1:16">
      <c r="A138" s="4">
        <f>[1]schvalene!A138</f>
        <v>137</v>
      </c>
      <c r="B138" s="5" t="str">
        <f>[1]schvalene!E138</f>
        <v>Rakúsko</v>
      </c>
      <c r="C138" s="5" t="str">
        <f>[1]schvalene!F138</f>
        <v>MICHATEK k.s.</v>
      </c>
      <c r="D138" s="5">
        <f>[1]schvalene!G138</f>
        <v>35883162</v>
      </c>
      <c r="E138" s="5" t="str">
        <f>[1]schvalene!H138</f>
        <v>Michalovce</v>
      </c>
      <c r="F138" s="5" t="str">
        <f>[1]schvalene!L138</f>
        <v>508/2013</v>
      </c>
      <c r="G138" s="6">
        <f>[1]schvalene!M138</f>
        <v>41514</v>
      </c>
      <c r="H138" s="7">
        <f>[1]schvalene!Q138</f>
        <v>5700000</v>
      </c>
      <c r="I138" s="7">
        <f>[1]schvalene!R138</f>
        <v>0</v>
      </c>
      <c r="J138" s="7">
        <f>[1]schvalene!S138</f>
        <v>80</v>
      </c>
      <c r="K138" s="7">
        <f>[1]schvalene!T138</f>
        <v>250000</v>
      </c>
      <c r="L138" s="7">
        <f>[1]schvalene!U138</f>
        <v>800000</v>
      </c>
      <c r="M138" s="7">
        <f>[1]schvalene!V138</f>
        <v>0</v>
      </c>
      <c r="N138" s="7">
        <f>[1]schvalene!W138</f>
        <v>1800000</v>
      </c>
      <c r="O138" s="7">
        <f>[1]schvalene!X138</f>
        <v>0</v>
      </c>
      <c r="P138" s="7">
        <f>[1]schvalene!Y138</f>
        <v>2850000</v>
      </c>
    </row>
    <row r="139" spans="1:16">
      <c r="A139" s="4">
        <f>[1]schvalene!A139</f>
        <v>138</v>
      </c>
      <c r="B139" s="5" t="str">
        <f>[1]schvalene!E139</f>
        <v>Holandsko</v>
      </c>
      <c r="C139" s="5" t="str">
        <f>[1]schvalene!F139</f>
        <v>IBM Slovensko, spol. s r.o.</v>
      </c>
      <c r="D139" s="5">
        <f>[1]schvalene!G139</f>
        <v>31337147</v>
      </c>
      <c r="E139" s="5" t="str">
        <f>[1]schvalene!H139</f>
        <v>Košice I.</v>
      </c>
      <c r="F139" s="5" t="str">
        <f>[1]schvalene!L139</f>
        <v>583/2013</v>
      </c>
      <c r="G139" s="6">
        <f>[1]schvalene!M139</f>
        <v>41549</v>
      </c>
      <c r="H139" s="7">
        <f>[1]schvalene!Q139</f>
        <v>0</v>
      </c>
      <c r="I139" s="7">
        <f>[1]schvalene!R139</f>
        <v>13084800</v>
      </c>
      <c r="J139" s="7">
        <f>[1]schvalene!S139</f>
        <v>150</v>
      </c>
      <c r="K139" s="7">
        <f>[1]schvalene!T139</f>
        <v>0</v>
      </c>
      <c r="L139" s="7">
        <f>[1]schvalene!U139</f>
        <v>1575000</v>
      </c>
      <c r="M139" s="7">
        <f>[1]schvalene!V139</f>
        <v>0</v>
      </c>
      <c r="N139" s="7">
        <f>[1]schvalene!W139</f>
        <v>0</v>
      </c>
      <c r="O139" s="7">
        <f>[1]schvalene!X139</f>
        <v>0</v>
      </c>
      <c r="P139" s="7">
        <f>[1]schvalene!Y139</f>
        <v>1575000</v>
      </c>
    </row>
    <row r="140" spans="1:16">
      <c r="A140" s="4">
        <f>[1]schvalene!A140</f>
        <v>139</v>
      </c>
      <c r="B140" s="5" t="str">
        <f>[1]schvalene!E140</f>
        <v>SRN</v>
      </c>
      <c r="C140" s="5" t="str">
        <f>[1]schvalene!F140</f>
        <v>Deutsche Telekom Systems Solutions Slovakia s.r.o.</v>
      </c>
      <c r="D140" s="5">
        <f>[1]schvalene!G140</f>
        <v>35976721</v>
      </c>
      <c r="E140" s="5" t="str">
        <f>[1]schvalene!H140</f>
        <v>Košice I.</v>
      </c>
      <c r="F140" s="5" t="str">
        <f>[1]schvalene!L140</f>
        <v>584/2013</v>
      </c>
      <c r="G140" s="6">
        <f>[1]schvalene!M140</f>
        <v>41549</v>
      </c>
      <c r="H140" s="7">
        <f>[1]schvalene!Q140</f>
        <v>0</v>
      </c>
      <c r="I140" s="7">
        <f>[1]schvalene!R140</f>
        <v>11542440</v>
      </c>
      <c r="J140" s="7">
        <f>[1]schvalene!S140</f>
        <v>350</v>
      </c>
      <c r="K140" s="7">
        <f>[1]schvalene!T140</f>
        <v>0</v>
      </c>
      <c r="L140" s="7">
        <f>[1]schvalene!U140</f>
        <v>3675000</v>
      </c>
      <c r="M140" s="7">
        <f>[1]schvalene!V140</f>
        <v>0</v>
      </c>
      <c r="N140" s="7">
        <f>[1]schvalene!W140</f>
        <v>1404000</v>
      </c>
      <c r="O140" s="7">
        <f>[1]schvalene!X140</f>
        <v>0</v>
      </c>
      <c r="P140" s="7">
        <f>[1]schvalene!Y140</f>
        <v>5079000</v>
      </c>
    </row>
    <row r="141" spans="1:16">
      <c r="A141" s="4">
        <f>[1]schvalene!A141</f>
        <v>140</v>
      </c>
      <c r="B141" s="5" t="str">
        <f>[1]schvalene!E141</f>
        <v>Taliansko</v>
      </c>
      <c r="C141" s="5" t="str">
        <f>[1]schvalene!F141</f>
        <v>Embraco Slovakia s.r.o.</v>
      </c>
      <c r="D141" s="5">
        <f>[1]schvalene!G141</f>
        <v>35734132</v>
      </c>
      <c r="E141" s="5" t="str">
        <f>[1]schvalene!H141</f>
        <v>Spišská Nová Ves</v>
      </c>
      <c r="F141" s="5" t="str">
        <f>[1]schvalene!L141</f>
        <v>176/2014</v>
      </c>
      <c r="G141" s="6">
        <f>[1]schvalene!M141</f>
        <v>41745</v>
      </c>
      <c r="H141" s="7">
        <f>[1]schvalene!Q141</f>
        <v>2432710</v>
      </c>
      <c r="I141" s="7">
        <f>[1]schvalene!R141</f>
        <v>0</v>
      </c>
      <c r="J141" s="7">
        <f>[1]schvalene!S141</f>
        <v>21</v>
      </c>
      <c r="K141" s="7">
        <f>[1]schvalene!T141</f>
        <v>100000</v>
      </c>
      <c r="L141" s="7">
        <f>[1]schvalene!U141</f>
        <v>0</v>
      </c>
      <c r="M141" s="7">
        <f>[1]schvalene!V141</f>
        <v>0</v>
      </c>
      <c r="N141" s="7">
        <f>[1]schvalene!W141</f>
        <v>800000</v>
      </c>
      <c r="O141" s="7">
        <f>[1]schvalene!X141</f>
        <v>0</v>
      </c>
      <c r="P141" s="7">
        <f>[1]schvalene!Y141</f>
        <v>900000</v>
      </c>
    </row>
    <row r="142" spans="1:16">
      <c r="A142" s="4">
        <f>[1]schvalene!A142</f>
        <v>141</v>
      </c>
      <c r="B142" s="5" t="str">
        <f>[1]schvalene!E142</f>
        <v>Čína</v>
      </c>
      <c r="C142" s="5" t="str">
        <f>[1]schvalene!F142</f>
        <v>FLAMEshoes, s.r.o.</v>
      </c>
      <c r="D142" s="5">
        <f>[1]schvalene!G142</f>
        <v>47071290</v>
      </c>
      <c r="E142" s="5" t="str">
        <f>[1]schvalene!H142</f>
        <v>Kružlov</v>
      </c>
      <c r="F142" s="5" t="str">
        <f>[1]schvalene!L142</f>
        <v>182/2014</v>
      </c>
      <c r="G142" s="6">
        <f>[1]schvalene!M142</f>
        <v>41745</v>
      </c>
      <c r="H142" s="7">
        <f>[1]schvalene!Q142</f>
        <v>13915000</v>
      </c>
      <c r="I142" s="7">
        <f>[1]schvalene!R142</f>
        <v>0</v>
      </c>
      <c r="J142" s="7">
        <f>[1]schvalene!S142</f>
        <v>150</v>
      </c>
      <c r="K142" s="7">
        <f>[1]schvalene!T142</f>
        <v>1600000</v>
      </c>
      <c r="L142" s="7">
        <f>[1]schvalene!U142</f>
        <v>0</v>
      </c>
      <c r="M142" s="7">
        <f>[1]schvalene!V142</f>
        <v>0</v>
      </c>
      <c r="N142" s="7">
        <f>[1]schvalene!W142</f>
        <v>2900000</v>
      </c>
      <c r="O142" s="7">
        <f>[1]schvalene!X142</f>
        <v>0</v>
      </c>
      <c r="P142" s="7">
        <f>[1]schvalene!Y142</f>
        <v>4500000</v>
      </c>
    </row>
    <row r="143" spans="1:16">
      <c r="A143" s="4">
        <f>[1]schvalene!A143</f>
        <v>142</v>
      </c>
      <c r="B143" s="5" t="str">
        <f>[1]schvalene!E143</f>
        <v>SRN</v>
      </c>
      <c r="C143" s="5" t="str">
        <f>[1]schvalene!F143</f>
        <v xml:space="preserve">Schaeffler Kysuce, spol. s r.o. </v>
      </c>
      <c r="D143" s="5">
        <f>[1]schvalene!G143</f>
        <v>36386553</v>
      </c>
      <c r="E143" s="5" t="str">
        <f>[1]schvalene!H143</f>
        <v>Kysucké Nové Mesto</v>
      </c>
      <c r="F143" s="5" t="str">
        <f>[1]schvalene!L143</f>
        <v>178/2014</v>
      </c>
      <c r="G143" s="6">
        <f>[1]schvalene!M143</f>
        <v>41745</v>
      </c>
      <c r="H143" s="7">
        <f>[1]schvalene!Q143</f>
        <v>19950000</v>
      </c>
      <c r="I143" s="7">
        <f>[1]schvalene!R143</f>
        <v>0</v>
      </c>
      <c r="J143" s="7">
        <f>[1]schvalene!S143</f>
        <v>112</v>
      </c>
      <c r="K143" s="7">
        <f>[1]schvalene!T143</f>
        <v>0</v>
      </c>
      <c r="L143" s="7">
        <f>[1]schvalene!U143</f>
        <v>0</v>
      </c>
      <c r="M143" s="7">
        <f>[1]schvalene!V143</f>
        <v>0</v>
      </c>
      <c r="N143" s="7">
        <f>[1]schvalene!W143</f>
        <v>3360000</v>
      </c>
      <c r="O143" s="7">
        <f>[1]schvalene!X143</f>
        <v>0</v>
      </c>
      <c r="P143" s="7">
        <f>[1]schvalene!Y143</f>
        <v>3360000</v>
      </c>
    </row>
    <row r="144" spans="1:16">
      <c r="A144" s="4">
        <f>[1]schvalene!A144</f>
        <v>143</v>
      </c>
      <c r="B144" s="5" t="str">
        <f>[1]schvalene!E144</f>
        <v>SRN</v>
      </c>
      <c r="C144" s="5" t="str">
        <f>[1]schvalene!F144</f>
        <v>Schaeffler Slovensko, spol. s r.o.</v>
      </c>
      <c r="D144" s="5">
        <f>[1]schvalene!G144</f>
        <v>31585604</v>
      </c>
      <c r="E144" s="5" t="str">
        <f>[1]schvalene!H144</f>
        <v>Žilina</v>
      </c>
      <c r="F144" s="5" t="str">
        <f>[1]schvalene!L144</f>
        <v>179/2014</v>
      </c>
      <c r="G144" s="6">
        <f>[1]schvalene!M144</f>
        <v>41745</v>
      </c>
      <c r="H144" s="7">
        <f>[1]schvalene!Q144</f>
        <v>0</v>
      </c>
      <c r="I144" s="7">
        <f>[1]schvalene!R144</f>
        <v>2267124</v>
      </c>
      <c r="J144" s="7">
        <f>[1]schvalene!S144</f>
        <v>53</v>
      </c>
      <c r="K144" s="7">
        <f>[1]schvalene!T144</f>
        <v>0</v>
      </c>
      <c r="L144" s="7">
        <f>[1]schvalene!U144</f>
        <v>0</v>
      </c>
      <c r="M144" s="7">
        <f>[1]schvalene!V144</f>
        <v>0</v>
      </c>
      <c r="N144" s="7">
        <f>[1]schvalene!W144</f>
        <v>997535</v>
      </c>
      <c r="O144" s="7">
        <f>[1]schvalene!X144</f>
        <v>0</v>
      </c>
      <c r="P144" s="7">
        <f>[1]schvalene!Y144</f>
        <v>997535</v>
      </c>
    </row>
    <row r="145" spans="1:16">
      <c r="A145" s="4">
        <f>[1]schvalene!A145</f>
        <v>144</v>
      </c>
      <c r="B145" s="5" t="str">
        <f>[1]schvalene!E145</f>
        <v>Švajčiarsko</v>
      </c>
      <c r="C145" s="5" t="str">
        <f>[1]schvalene!F145</f>
        <v>Schindler Dunajská Streda a.s.</v>
      </c>
      <c r="D145" s="5">
        <f>[1]schvalene!G145</f>
        <v>47239255</v>
      </c>
      <c r="E145" s="5" t="str">
        <f>[1]schvalene!H145</f>
        <v>Dunajská Streda</v>
      </c>
      <c r="F145" s="5" t="str">
        <f>[1]schvalene!L145</f>
        <v>180/2014</v>
      </c>
      <c r="G145" s="6">
        <f>[1]schvalene!M145</f>
        <v>41745</v>
      </c>
      <c r="H145" s="7">
        <f>[1]schvalene!Q145</f>
        <v>28990000</v>
      </c>
      <c r="I145" s="7">
        <f>[1]schvalene!R145</f>
        <v>0</v>
      </c>
      <c r="J145" s="7">
        <f>[1]schvalene!S145</f>
        <v>266</v>
      </c>
      <c r="K145" s="7">
        <f>[1]schvalene!T145</f>
        <v>0</v>
      </c>
      <c r="L145" s="7">
        <f>[1]schvalene!U145</f>
        <v>0</v>
      </c>
      <c r="M145" s="7">
        <f>[1]schvalene!V145</f>
        <v>0</v>
      </c>
      <c r="N145" s="7">
        <f>[1]schvalene!W145</f>
        <v>8700000</v>
      </c>
      <c r="O145" s="7">
        <f>[1]schvalene!X145</f>
        <v>0</v>
      </c>
      <c r="P145" s="7">
        <f>[1]schvalene!Y145</f>
        <v>8700000</v>
      </c>
    </row>
    <row r="146" spans="1:16">
      <c r="A146" s="4">
        <f>[1]schvalene!A146</f>
        <v>145</v>
      </c>
      <c r="B146" s="5" t="str">
        <f>[1]schvalene!E146</f>
        <v>Dánsko</v>
      </c>
      <c r="C146" s="5" t="str">
        <f>[1]schvalene!F146</f>
        <v xml:space="preserve">Unomedical s.r.o. </v>
      </c>
      <c r="D146" s="5">
        <f>[1]schvalene!G146</f>
        <v>36597384</v>
      </c>
      <c r="E146" s="5" t="str">
        <f>[1]schvalene!H146</f>
        <v>Michalovce</v>
      </c>
      <c r="F146" s="5" t="str">
        <f>[1]schvalene!L146</f>
        <v>177/2014</v>
      </c>
      <c r="G146" s="6">
        <f>[1]schvalene!M146</f>
        <v>41745</v>
      </c>
      <c r="H146" s="7">
        <f>[1]schvalene!Q146</f>
        <v>11150000</v>
      </c>
      <c r="I146" s="7">
        <f>[1]schvalene!R146</f>
        <v>0</v>
      </c>
      <c r="J146" s="7">
        <f>[1]schvalene!S146</f>
        <v>55</v>
      </c>
      <c r="K146" s="7">
        <f>[1]schvalene!T146</f>
        <v>0</v>
      </c>
      <c r="L146" s="7">
        <f>[1]schvalene!U146</f>
        <v>0</v>
      </c>
      <c r="M146" s="7">
        <f>[1]schvalene!V146</f>
        <v>0</v>
      </c>
      <c r="N146" s="7">
        <f>[1]schvalene!W146</f>
        <v>1650000</v>
      </c>
      <c r="O146" s="7">
        <f>[1]schvalene!X146</f>
        <v>0</v>
      </c>
      <c r="P146" s="7">
        <f>[1]schvalene!Y146</f>
        <v>1650000</v>
      </c>
    </row>
    <row r="147" spans="1:16">
      <c r="A147" s="4">
        <f>[1]schvalene!A147</f>
        <v>146</v>
      </c>
      <c r="B147" s="5" t="str">
        <f>[1]schvalene!E147</f>
        <v>Slovenská republika</v>
      </c>
      <c r="C147" s="5" t="str">
        <f>[1]schvalene!F147</f>
        <v>Poltár Crystal &amp; Steel, a.s.</v>
      </c>
      <c r="D147" s="5">
        <f>[1]schvalene!G147</f>
        <v>44519559</v>
      </c>
      <c r="E147" s="5" t="str">
        <f>[1]schvalene!H147</f>
        <v>Poltár</v>
      </c>
      <c r="F147" s="5" t="str">
        <f>[1]schvalene!L147</f>
        <v>217/2014</v>
      </c>
      <c r="G147" s="6">
        <f>[1]schvalene!M147</f>
        <v>41766</v>
      </c>
      <c r="H147" s="7">
        <f>[1]schvalene!Q147</f>
        <v>26387000</v>
      </c>
      <c r="I147" s="7">
        <f>[1]schvalene!R147</f>
        <v>0</v>
      </c>
      <c r="J147" s="7">
        <f>[1]schvalene!S147</f>
        <v>400</v>
      </c>
      <c r="K147" s="7">
        <f>[1]schvalene!T147</f>
        <v>5013530</v>
      </c>
      <c r="L147" s="7">
        <f>[1]schvalene!U147</f>
        <v>2606500</v>
      </c>
      <c r="M147" s="7">
        <f>[1]schvalene!V147</f>
        <v>0</v>
      </c>
      <c r="N147" s="7">
        <f>[1]schvalene!W147</f>
        <v>4179970</v>
      </c>
      <c r="O147" s="7">
        <f>[1]schvalene!X147</f>
        <v>0</v>
      </c>
      <c r="P147" s="7">
        <f>[1]schvalene!Y147</f>
        <v>11800000</v>
      </c>
    </row>
    <row r="148" spans="1:16">
      <c r="A148" s="4">
        <f>[1]schvalene!A148</f>
        <v>147</v>
      </c>
      <c r="B148" s="5" t="str">
        <f>[1]schvalene!E148</f>
        <v>Slovenská republika</v>
      </c>
      <c r="C148" s="5" t="str">
        <f>[1]schvalene!F148</f>
        <v xml:space="preserve">LafargeHolcim European Business Services s.r.o. </v>
      </c>
      <c r="D148" s="5">
        <f>[1]schvalene!G148</f>
        <v>47448024</v>
      </c>
      <c r="E148" s="5" t="str">
        <f>[1]schvalene!H148</f>
        <v>Košice I.</v>
      </c>
      <c r="F148" s="5" t="str">
        <f>[1]schvalene!L148</f>
        <v>321/2014</v>
      </c>
      <c r="G148" s="6">
        <f>[1]schvalene!M148</f>
        <v>41815</v>
      </c>
      <c r="H148" s="7">
        <f>[1]schvalene!Q148</f>
        <v>0</v>
      </c>
      <c r="I148" s="7">
        <f>[1]schvalene!R148</f>
        <v>2596778</v>
      </c>
      <c r="J148" s="7">
        <f>[1]schvalene!S148</f>
        <v>61</v>
      </c>
      <c r="K148" s="7">
        <f>[1]schvalene!T148</f>
        <v>0</v>
      </c>
      <c r="L148" s="7">
        <f>[1]schvalene!U148</f>
        <v>719800</v>
      </c>
      <c r="M148" s="7">
        <f>[1]schvalene!V148</f>
        <v>0</v>
      </c>
      <c r="N148" s="7">
        <f>[1]schvalene!W148</f>
        <v>0</v>
      </c>
      <c r="O148" s="7">
        <f>[1]schvalene!X148</f>
        <v>0</v>
      </c>
      <c r="P148" s="7">
        <f>[1]schvalene!Y148</f>
        <v>719800</v>
      </c>
    </row>
    <row r="149" spans="1:16">
      <c r="A149" s="4">
        <f>[1]schvalene!A149</f>
        <v>148</v>
      </c>
      <c r="B149" s="5" t="str">
        <f>[1]schvalene!E149</f>
        <v>SRN</v>
      </c>
      <c r="C149" s="5" t="str">
        <f>[1]schvalene!F149</f>
        <v>HYDAC Electronic, s.r.o.</v>
      </c>
      <c r="D149" s="5">
        <f>[1]schvalene!G149</f>
        <v>36400955</v>
      </c>
      <c r="E149" s="5" t="str">
        <f>[1]schvalene!H149</f>
        <v>Krásna Hôrka (okr. TS)</v>
      </c>
      <c r="F149" s="5" t="str">
        <f>[1]schvalene!L149</f>
        <v>315/2014</v>
      </c>
      <c r="G149" s="6">
        <f>[1]schvalene!M149</f>
        <v>41815</v>
      </c>
      <c r="H149" s="7">
        <f>[1]schvalene!Q149</f>
        <v>10094000</v>
      </c>
      <c r="I149" s="7">
        <f>[1]schvalene!R149</f>
        <v>0</v>
      </c>
      <c r="J149" s="7">
        <f>[1]schvalene!S149</f>
        <v>106</v>
      </c>
      <c r="K149" s="7">
        <f>[1]schvalene!T149</f>
        <v>0</v>
      </c>
      <c r="L149" s="7">
        <f>[1]schvalene!U149</f>
        <v>0</v>
      </c>
      <c r="M149" s="7">
        <f>[1]schvalene!V149</f>
        <v>0</v>
      </c>
      <c r="N149" s="7">
        <f>[1]schvalene!W149</f>
        <v>3129000</v>
      </c>
      <c r="O149" s="7">
        <f>[1]schvalene!X149</f>
        <v>0</v>
      </c>
      <c r="P149" s="7">
        <f>[1]schvalene!Y149</f>
        <v>3129000</v>
      </c>
    </row>
    <row r="150" spans="1:16">
      <c r="A150" s="4">
        <f>[1]schvalene!A150</f>
        <v>149</v>
      </c>
      <c r="B150" s="5" t="str">
        <f>[1]schvalene!E150</f>
        <v>SRN</v>
      </c>
      <c r="C150" s="5" t="str">
        <f>[1]schvalene!F150</f>
        <v xml:space="preserve">LEONI Slovakia, spol s r.o. </v>
      </c>
      <c r="D150" s="5">
        <f>[1]schvalene!G150</f>
        <v>31594352</v>
      </c>
      <c r="E150" s="5" t="str">
        <f>[1]schvalene!H150</f>
        <v>Trenčín</v>
      </c>
      <c r="F150" s="5" t="str">
        <f>[1]schvalene!L150</f>
        <v>317/2014</v>
      </c>
      <c r="G150" s="6">
        <f>[1]schvalene!M150</f>
        <v>41815</v>
      </c>
      <c r="H150" s="7">
        <f>[1]schvalene!Q150</f>
        <v>14100000</v>
      </c>
      <c r="I150" s="7">
        <f>[1]schvalene!R150</f>
        <v>0</v>
      </c>
      <c r="J150" s="7">
        <f>[1]schvalene!S150</f>
        <v>170</v>
      </c>
      <c r="K150" s="7">
        <f>[1]schvalene!T150</f>
        <v>0</v>
      </c>
      <c r="L150" s="7">
        <f>[1]schvalene!U150</f>
        <v>0</v>
      </c>
      <c r="M150" s="7">
        <f>[1]schvalene!V150</f>
        <v>0</v>
      </c>
      <c r="N150" s="7">
        <f>[1]schvalene!W150</f>
        <v>1435074</v>
      </c>
      <c r="O150" s="7">
        <f>[1]schvalene!X150</f>
        <v>0</v>
      </c>
      <c r="P150" s="7">
        <f>[1]schvalene!Y150</f>
        <v>1435074</v>
      </c>
    </row>
    <row r="151" spans="1:16">
      <c r="A151" s="4">
        <f>[1]schvalene!A151</f>
        <v>150</v>
      </c>
      <c r="B151" s="5" t="str">
        <f>[1]schvalene!E151</f>
        <v>Švajčiarsko</v>
      </c>
      <c r="C151" s="5" t="str">
        <f>[1]schvalene!F151</f>
        <v>SLOVAKTUAL s.r.o.</v>
      </c>
      <c r="D151" s="5" t="str">
        <f>[1]schvalene!G151</f>
        <v>00693511</v>
      </c>
      <c r="E151" s="5" t="str">
        <f>[1]schvalene!H151</f>
        <v>Pravenec (okr. PD)</v>
      </c>
      <c r="F151" s="5" t="str">
        <f>[1]schvalene!L151</f>
        <v>316/2014</v>
      </c>
      <c r="G151" s="6">
        <f>[1]schvalene!M151</f>
        <v>41815</v>
      </c>
      <c r="H151" s="7">
        <f>[1]schvalene!Q151</f>
        <v>10000000</v>
      </c>
      <c r="I151" s="7">
        <f>[1]schvalene!R151</f>
        <v>0</v>
      </c>
      <c r="J151" s="7">
        <f>[1]schvalene!S151</f>
        <v>120</v>
      </c>
      <c r="K151" s="7">
        <f>[1]schvalene!T151</f>
        <v>0</v>
      </c>
      <c r="L151" s="7">
        <f>[1]schvalene!U151</f>
        <v>0</v>
      </c>
      <c r="M151" s="7">
        <f>[1]schvalene!V151</f>
        <v>0</v>
      </c>
      <c r="N151" s="7">
        <f>[1]schvalene!W151</f>
        <v>2653072</v>
      </c>
      <c r="O151" s="7">
        <f>[1]schvalene!X151</f>
        <v>0</v>
      </c>
      <c r="P151" s="7">
        <f>[1]schvalene!Y151</f>
        <v>2653072</v>
      </c>
    </row>
    <row r="152" spans="1:16">
      <c r="A152" s="4">
        <f>[1]schvalene!A152</f>
        <v>151</v>
      </c>
      <c r="B152" s="5" t="str">
        <f>[1]schvalene!E152</f>
        <v>Francúzsko</v>
      </c>
      <c r="C152" s="5" t="str">
        <f>[1]schvalene!F152</f>
        <v>TREVES Slovakia, s.r.o.</v>
      </c>
      <c r="D152" s="5">
        <f>[1]schvalene!G152</f>
        <v>35940280</v>
      </c>
      <c r="E152" s="5" t="str">
        <f>[1]schvalene!H152</f>
        <v>Kežmarok</v>
      </c>
      <c r="F152" s="5" t="str">
        <f>[1]schvalene!L152</f>
        <v>320/2014</v>
      </c>
      <c r="G152" s="6">
        <f>[1]schvalene!M152</f>
        <v>41815</v>
      </c>
      <c r="H152" s="7">
        <f>[1]schvalene!Q152</f>
        <v>3016000</v>
      </c>
      <c r="I152" s="7">
        <f>[1]schvalene!R152</f>
        <v>0</v>
      </c>
      <c r="J152" s="7">
        <f>[1]schvalene!S152</f>
        <v>116</v>
      </c>
      <c r="K152" s="7">
        <f>[1]schvalene!T152</f>
        <v>573000</v>
      </c>
      <c r="L152" s="7">
        <f>[1]schvalene!U152</f>
        <v>910000</v>
      </c>
      <c r="M152" s="7">
        <f>[1]schvalene!V152</f>
        <v>0</v>
      </c>
      <c r="N152" s="7">
        <f>[1]schvalene!W152</f>
        <v>0</v>
      </c>
      <c r="O152" s="7">
        <f>[1]schvalene!X152</f>
        <v>0</v>
      </c>
      <c r="P152" s="7">
        <f>[1]schvalene!Y152</f>
        <v>1483000</v>
      </c>
    </row>
    <row r="153" spans="1:16">
      <c r="A153" s="4">
        <f>[1]schvalene!A153</f>
        <v>152</v>
      </c>
      <c r="B153" s="5" t="str">
        <f>[1]schvalene!E153</f>
        <v>Česká republika</v>
      </c>
      <c r="C153" s="5" t="str">
        <f>[1]schvalene!F153</f>
        <v>Duslo, a.s.</v>
      </c>
      <c r="D153" s="5">
        <f>[1]schvalene!G153</f>
        <v>35826487</v>
      </c>
      <c r="E153" s="5" t="str">
        <f>[1]schvalene!H153</f>
        <v>Šaľa</v>
      </c>
      <c r="F153" s="5" t="str">
        <f>[1]schvalene!L153</f>
        <v>rozhodnutie EK 26.6.2014</v>
      </c>
      <c r="G153" s="6">
        <f>[1]schvalene!M153</f>
        <v>0</v>
      </c>
      <c r="H153" s="7">
        <f>[1]schvalene!Q153</f>
        <v>310000000</v>
      </c>
      <c r="I153" s="7">
        <f>[1]schvalene!R153</f>
        <v>0</v>
      </c>
      <c r="J153" s="7">
        <f>[1]schvalene!S153</f>
        <v>0</v>
      </c>
      <c r="K153" s="7">
        <f>[1]schvalene!T153</f>
        <v>0</v>
      </c>
      <c r="L153" s="7">
        <f>[1]schvalene!U153</f>
        <v>0</v>
      </c>
      <c r="M153" s="7">
        <f>[1]schvalene!V153</f>
        <v>0</v>
      </c>
      <c r="N153" s="7">
        <f>[1]schvalene!W153</f>
        <v>58560000</v>
      </c>
      <c r="O153" s="7">
        <f>[1]schvalene!X153</f>
        <v>0</v>
      </c>
      <c r="P153" s="7">
        <f>[1]schvalene!Y153</f>
        <v>58560000</v>
      </c>
    </row>
    <row r="154" spans="1:16">
      <c r="A154" s="4">
        <f>[1]schvalene!A154</f>
        <v>153</v>
      </c>
      <c r="B154" s="5" t="str">
        <f>[1]schvalene!E154</f>
        <v>Francúzsko</v>
      </c>
      <c r="C154" s="5" t="str">
        <f>[1]schvalene!F154</f>
        <v xml:space="preserve">Booster Precision Components (Belusa) s.r.o. </v>
      </c>
      <c r="D154" s="5">
        <f>[1]schvalene!G154</f>
        <v>47236787</v>
      </c>
      <c r="E154" s="5" t="str">
        <f>[1]schvalene!H154</f>
        <v>Beluša</v>
      </c>
      <c r="F154" s="5" t="str">
        <f>[1]schvalene!L154</f>
        <v>506/2015</v>
      </c>
      <c r="G154" s="6">
        <f>[1]schvalene!M154</f>
        <v>42256</v>
      </c>
      <c r="H154" s="7">
        <f>[1]schvalene!Q154</f>
        <v>27573000</v>
      </c>
      <c r="I154" s="7">
        <f>[1]schvalene!R154</f>
        <v>0</v>
      </c>
      <c r="J154" s="7">
        <f>[1]schvalene!S154</f>
        <v>230</v>
      </c>
      <c r="K154" s="7">
        <f>[1]schvalene!T154</f>
        <v>0</v>
      </c>
      <c r="L154" s="7">
        <f>[1]schvalene!U154</f>
        <v>0</v>
      </c>
      <c r="M154" s="7">
        <f>[1]schvalene!V154</f>
        <v>0</v>
      </c>
      <c r="N154" s="7">
        <f>[1]schvalene!W154</f>
        <v>5750000</v>
      </c>
      <c r="O154" s="7">
        <f>[1]schvalene!X154</f>
        <v>0</v>
      </c>
      <c r="P154" s="7">
        <f>[1]schvalene!Y154</f>
        <v>5750000</v>
      </c>
    </row>
    <row r="155" spans="1:16">
      <c r="A155" s="4">
        <f>[1]schvalene!A155</f>
        <v>154</v>
      </c>
      <c r="B155" s="5" t="str">
        <f>[1]schvalene!E155</f>
        <v>Luxembursko</v>
      </c>
      <c r="C155" s="5" t="str">
        <f>[1]schvalene!F155</f>
        <v>Deltrian Slovakia, s.r.o.</v>
      </c>
      <c r="D155" s="5">
        <f>[1]schvalene!G155</f>
        <v>36776556</v>
      </c>
      <c r="E155" s="5" t="str">
        <f>[1]schvalene!H155</f>
        <v>Kežmarok</v>
      </c>
      <c r="F155" s="5" t="str">
        <f>[1]schvalene!L155</f>
        <v>507/2015</v>
      </c>
      <c r="G155" s="6">
        <f>[1]schvalene!M155</f>
        <v>42256</v>
      </c>
      <c r="H155" s="7">
        <f>[1]schvalene!Q155</f>
        <v>4281000</v>
      </c>
      <c r="I155" s="7">
        <f>[1]schvalene!R155</f>
        <v>0</v>
      </c>
      <c r="J155" s="7">
        <f>[1]schvalene!S155</f>
        <v>50</v>
      </c>
      <c r="K155" s="7">
        <f>[1]schvalene!T155</f>
        <v>300000</v>
      </c>
      <c r="L155" s="7">
        <f>[1]schvalene!U155</f>
        <v>250000</v>
      </c>
      <c r="M155" s="7">
        <f>[1]schvalene!V155</f>
        <v>0</v>
      </c>
      <c r="N155" s="7">
        <f>[1]schvalene!W155</f>
        <v>700000</v>
      </c>
      <c r="O155" s="7">
        <f>[1]schvalene!X155</f>
        <v>0</v>
      </c>
      <c r="P155" s="7">
        <f>[1]schvalene!Y155</f>
        <v>1250000</v>
      </c>
    </row>
    <row r="156" spans="1:16">
      <c r="A156" s="4">
        <f>[1]schvalene!A156</f>
        <v>155</v>
      </c>
      <c r="B156" s="5" t="str">
        <f>[1]schvalene!E156</f>
        <v>SRN</v>
      </c>
      <c r="C156" s="5" t="str">
        <f>[1]schvalene!F156</f>
        <v>BSH Drives &amp; Pumps s.r.o.</v>
      </c>
      <c r="D156" s="5">
        <f>[1]schvalene!G156</f>
        <v>36187828</v>
      </c>
      <c r="E156" s="5" t="str">
        <f>[1]schvalene!H156</f>
        <v>Michalovce</v>
      </c>
      <c r="F156" s="5" t="str">
        <f>[1]schvalene!L156</f>
        <v>508/2015</v>
      </c>
      <c r="G156" s="6">
        <f>[1]schvalene!M156</f>
        <v>42256</v>
      </c>
      <c r="H156" s="7">
        <f>[1]schvalene!Q156</f>
        <v>0</v>
      </c>
      <c r="I156" s="7">
        <f>[1]schvalene!R156</f>
        <v>2510133</v>
      </c>
      <c r="J156" s="7">
        <f>[1]schvalene!S156</f>
        <v>40</v>
      </c>
      <c r="K156" s="7">
        <f>[1]schvalene!T156</f>
        <v>145575</v>
      </c>
      <c r="L156" s="7">
        <f>[1]schvalene!U156</f>
        <v>320000</v>
      </c>
      <c r="M156" s="7">
        <f>[1]schvalene!V156</f>
        <v>0</v>
      </c>
      <c r="N156" s="7">
        <f>[1]schvalene!W156</f>
        <v>377256</v>
      </c>
      <c r="O156" s="7">
        <f>[1]schvalene!X156</f>
        <v>0</v>
      </c>
      <c r="P156" s="7">
        <f>[1]schvalene!Y156</f>
        <v>842831</v>
      </c>
    </row>
    <row r="157" spans="1:16">
      <c r="A157" s="4">
        <f>[1]schvalene!A157</f>
        <v>156</v>
      </c>
      <c r="B157" s="5" t="str">
        <f>[1]schvalene!E157</f>
        <v>Slovenská republika</v>
      </c>
      <c r="C157" s="5" t="str">
        <f>[1]schvalene!F157</f>
        <v>EKOLTECH  spol. s  r. o.</v>
      </c>
      <c r="D157" s="5">
        <f>[1]schvalene!G157</f>
        <v>34127887</v>
      </c>
      <c r="E157" s="5" t="str">
        <f>[1]schvalene!H157</f>
        <v>Fiľakovo</v>
      </c>
      <c r="F157" s="5" t="str">
        <f>[1]schvalene!L157</f>
        <v>509/2015</v>
      </c>
      <c r="G157" s="6">
        <f>[1]schvalene!M157</f>
        <v>42256</v>
      </c>
      <c r="H157" s="7">
        <f>[1]schvalene!Q157</f>
        <v>4080000</v>
      </c>
      <c r="I157" s="7">
        <f>[1]schvalene!R157</f>
        <v>0</v>
      </c>
      <c r="J157" s="7">
        <f>[1]schvalene!S157</f>
        <v>97</v>
      </c>
      <c r="K157" s="7">
        <f>[1]schvalene!T157</f>
        <v>0</v>
      </c>
      <c r="L157" s="7">
        <f>[1]schvalene!U157</f>
        <v>0</v>
      </c>
      <c r="M157" s="7">
        <f>[1]schvalene!V157</f>
        <v>0</v>
      </c>
      <c r="N157" s="7">
        <f>[1]schvalene!W157</f>
        <v>1479127</v>
      </c>
      <c r="O157" s="7">
        <f>[1]schvalene!X157</f>
        <v>0</v>
      </c>
      <c r="P157" s="7">
        <f>[1]schvalene!Y157</f>
        <v>1479127</v>
      </c>
    </row>
    <row r="158" spans="1:16">
      <c r="A158" s="4">
        <f>[1]schvalene!A158</f>
        <v>157</v>
      </c>
      <c r="B158" s="5" t="str">
        <f>[1]schvalene!E158</f>
        <v>Španielsko</v>
      </c>
      <c r="C158" s="5" t="str">
        <f>[1]schvalene!F158</f>
        <v>Nemak Slovakia s.r.o.</v>
      </c>
      <c r="D158" s="5">
        <f>[1]schvalene!G158</f>
        <v>36042773</v>
      </c>
      <c r="E158" s="5" t="str">
        <f>[1]schvalene!H158</f>
        <v>Žiar nad Hronom</v>
      </c>
      <c r="F158" s="5" t="str">
        <f>[1]schvalene!L158</f>
        <v>524/2015</v>
      </c>
      <c r="G158" s="6">
        <f>[1]schvalene!M158</f>
        <v>42270</v>
      </c>
      <c r="H158" s="7">
        <f>[1]schvalene!Q158</f>
        <v>8750000</v>
      </c>
      <c r="I158" s="7">
        <f>[1]schvalene!R158</f>
        <v>0</v>
      </c>
      <c r="J158" s="7">
        <f>[1]schvalene!S158</f>
        <v>107</v>
      </c>
      <c r="K158" s="7">
        <f>[1]schvalene!T158</f>
        <v>0</v>
      </c>
      <c r="L158" s="7">
        <f>[1]schvalene!U158</f>
        <v>0</v>
      </c>
      <c r="M158" s="7">
        <f>[1]schvalene!V158</f>
        <v>0</v>
      </c>
      <c r="N158" s="7">
        <f>[1]schvalene!W158</f>
        <v>3157096</v>
      </c>
      <c r="O158" s="7">
        <f>[1]schvalene!X158</f>
        <v>0</v>
      </c>
      <c r="P158" s="7">
        <f>[1]schvalene!Y158</f>
        <v>3157096</v>
      </c>
    </row>
    <row r="159" spans="1:16">
      <c r="A159" s="4">
        <f>[1]schvalene!A159</f>
        <v>158</v>
      </c>
      <c r="B159" s="5" t="str">
        <f>[1]schvalene!E159</f>
        <v>SRN</v>
      </c>
      <c r="C159" s="5" t="str">
        <f>[1]schvalene!F159</f>
        <v>KE Prešov Elektrik, s.r.o.</v>
      </c>
      <c r="D159" s="5">
        <f>[1]schvalene!G159</f>
        <v>36513555</v>
      </c>
      <c r="E159" s="5" t="str">
        <f>[1]schvalene!H159</f>
        <v>Prešov</v>
      </c>
      <c r="F159" s="5" t="str">
        <f>[1]schvalene!L159</f>
        <v>525/2015</v>
      </c>
      <c r="G159" s="6">
        <f>[1]schvalene!M159</f>
        <v>42270</v>
      </c>
      <c r="H159" s="7">
        <f>[1]schvalene!Q159</f>
        <v>7700000</v>
      </c>
      <c r="I159" s="7">
        <f>[1]schvalene!R159</f>
        <v>0</v>
      </c>
      <c r="J159" s="7">
        <f>[1]schvalene!S159</f>
        <v>375</v>
      </c>
      <c r="K159" s="7">
        <f>[1]schvalene!T159</f>
        <v>0</v>
      </c>
      <c r="L159" s="7">
        <f>[1]schvalene!U159</f>
        <v>0</v>
      </c>
      <c r="M159" s="7">
        <f>[1]schvalene!V159</f>
        <v>0</v>
      </c>
      <c r="N159" s="7">
        <f>[1]schvalene!W159</f>
        <v>2798250</v>
      </c>
      <c r="O159" s="7">
        <f>[1]schvalene!X159</f>
        <v>0</v>
      </c>
      <c r="P159" s="7">
        <f>[1]schvalene!Y159</f>
        <v>2798250</v>
      </c>
    </row>
    <row r="160" spans="1:16">
      <c r="A160" s="4">
        <f>[1]schvalene!A160</f>
        <v>159</v>
      </c>
      <c r="B160" s="5" t="str">
        <f>[1]schvalene!E160</f>
        <v>Taliansko</v>
      </c>
      <c r="C160" s="5" t="str">
        <f>[1]schvalene!F160</f>
        <v>SISME SLOVAKIA, s.r.o.</v>
      </c>
      <c r="D160" s="5">
        <f>[1]schvalene!G160</f>
        <v>36823554</v>
      </c>
      <c r="E160" s="5" t="str">
        <f>[1]schvalene!H160</f>
        <v>Malý Krtíš</v>
      </c>
      <c r="F160" s="5" t="str">
        <f>[1]schvalene!L160</f>
        <v>526/2015</v>
      </c>
      <c r="G160" s="6">
        <f>[1]schvalene!M160</f>
        <v>42270</v>
      </c>
      <c r="H160" s="7">
        <f>[1]schvalene!Q160</f>
        <v>5000000</v>
      </c>
      <c r="I160" s="7">
        <f>[1]schvalene!R160</f>
        <v>0</v>
      </c>
      <c r="J160" s="7">
        <f>[1]schvalene!S160</f>
        <v>70</v>
      </c>
      <c r="K160" s="7">
        <f>[1]schvalene!T160</f>
        <v>400000</v>
      </c>
      <c r="L160" s="7">
        <f>[1]schvalene!U160</f>
        <v>0</v>
      </c>
      <c r="M160" s="7">
        <f>[1]schvalene!V160</f>
        <v>0</v>
      </c>
      <c r="N160" s="7">
        <f>[1]schvalene!W160</f>
        <v>1350000</v>
      </c>
      <c r="O160" s="7">
        <f>[1]schvalene!X160</f>
        <v>0</v>
      </c>
      <c r="P160" s="7">
        <f>[1]schvalene!Y160</f>
        <v>1750000</v>
      </c>
    </row>
    <row r="161" spans="1:16">
      <c r="A161" s="4">
        <f>[1]schvalene!A161</f>
        <v>160</v>
      </c>
      <c r="B161" s="5" t="str">
        <f>[1]schvalene!E161</f>
        <v>Írsko</v>
      </c>
      <c r="C161" s="5" t="str">
        <f>[1]schvalene!F161</f>
        <v xml:space="preserve">LafargeHolcim European Business Services s.r.o. </v>
      </c>
      <c r="D161" s="5" t="str">
        <f>[1]schvalene!G161</f>
        <v>47448024</v>
      </c>
      <c r="E161" s="5" t="str">
        <f>[1]schvalene!H161</f>
        <v>Košice I.</v>
      </c>
      <c r="F161" s="5" t="str">
        <f>[1]schvalene!L161</f>
        <v>589/2015</v>
      </c>
      <c r="G161" s="6">
        <f>[1]schvalene!M161</f>
        <v>42305</v>
      </c>
      <c r="H161" s="7">
        <f>[1]schvalene!Q161</f>
        <v>0</v>
      </c>
      <c r="I161" s="7">
        <f>[1]schvalene!R161</f>
        <v>3161612</v>
      </c>
      <c r="J161" s="7">
        <f>[1]schvalene!S161</f>
        <v>80</v>
      </c>
      <c r="K161" s="7">
        <f>[1]schvalene!T161</f>
        <v>0</v>
      </c>
      <c r="L161" s="7">
        <f>[1]schvalene!U161</f>
        <v>480000</v>
      </c>
      <c r="M161" s="7">
        <f>[1]schvalene!V161</f>
        <v>0</v>
      </c>
      <c r="N161" s="7">
        <f>[1]schvalene!W161</f>
        <v>172000</v>
      </c>
      <c r="O161" s="7">
        <f>[1]schvalene!X161</f>
        <v>0</v>
      </c>
      <c r="P161" s="7">
        <f>[1]schvalene!Y161</f>
        <v>652000</v>
      </c>
    </row>
    <row r="162" spans="1:16">
      <c r="A162" s="4">
        <f>[1]schvalene!A162</f>
        <v>161</v>
      </c>
      <c r="B162" s="5" t="str">
        <f>[1]schvalene!E162</f>
        <v>SRN</v>
      </c>
      <c r="C162" s="5" t="str">
        <f>[1]schvalene!F162</f>
        <v>Brose Prievidza, spol. s r.o.</v>
      </c>
      <c r="D162" s="5" t="str">
        <f>[1]schvalene!G162</f>
        <v>48046434</v>
      </c>
      <c r="E162" s="5" t="str">
        <f>[1]schvalene!H162</f>
        <v>Prievidza</v>
      </c>
      <c r="F162" s="5" t="str">
        <f>[1]schvalene!L162</f>
        <v>590/2015</v>
      </c>
      <c r="G162" s="6">
        <f>[1]schvalene!M162</f>
        <v>42305</v>
      </c>
      <c r="H162" s="7">
        <f>[1]schvalene!Q162</f>
        <v>50100000</v>
      </c>
      <c r="I162" s="7">
        <f>[1]schvalene!R162</f>
        <v>0</v>
      </c>
      <c r="J162" s="7">
        <f>[1]schvalene!S162</f>
        <v>600</v>
      </c>
      <c r="K162" s="7">
        <f>[1]schvalene!T162</f>
        <v>7000000</v>
      </c>
      <c r="L162" s="7">
        <f>[1]schvalene!U162</f>
        <v>2000000</v>
      </c>
      <c r="M162" s="7">
        <f>[1]schvalene!V162</f>
        <v>0</v>
      </c>
      <c r="N162" s="7">
        <f>[1]schvalene!W162</f>
        <v>3500000</v>
      </c>
      <c r="O162" s="7">
        <f>[1]schvalene!X162</f>
        <v>0</v>
      </c>
      <c r="P162" s="7">
        <f>[1]schvalene!Y162</f>
        <v>12500000</v>
      </c>
    </row>
    <row r="163" spans="1:16">
      <c r="A163" s="4">
        <f>[1]schvalene!A163</f>
        <v>162</v>
      </c>
      <c r="B163" s="5" t="str">
        <f>[1]schvalene!E163</f>
        <v>USA</v>
      </c>
      <c r="C163" s="5" t="str">
        <f>[1]schvalene!F163</f>
        <v xml:space="preserve">Garrett Motion Slovakia s. r. o. </v>
      </c>
      <c r="D163" s="5" t="str">
        <f>[1]schvalene!G163</f>
        <v>46071890</v>
      </c>
      <c r="E163" s="5" t="str">
        <f>[1]schvalene!H163</f>
        <v>Záborské-Prešov</v>
      </c>
      <c r="F163" s="5" t="str">
        <f>[1]schvalene!L163</f>
        <v>591/2015</v>
      </c>
      <c r="G163" s="6">
        <f>[1]schvalene!M163</f>
        <v>42305</v>
      </c>
      <c r="H163" s="7">
        <f>[1]schvalene!Q163</f>
        <v>32350000</v>
      </c>
      <c r="I163" s="7">
        <f>[1]schvalene!R163</f>
        <v>0</v>
      </c>
      <c r="J163" s="7">
        <f>[1]schvalene!S163</f>
        <v>131</v>
      </c>
      <c r="K163" s="7">
        <f>[1]schvalene!T163</f>
        <v>3235000</v>
      </c>
      <c r="L163" s="7">
        <f>[1]schvalene!U163</f>
        <v>524000</v>
      </c>
      <c r="M163" s="7">
        <f>[1]schvalene!V163</f>
        <v>0</v>
      </c>
      <c r="N163" s="7">
        <f>[1]schvalene!W163</f>
        <v>171000</v>
      </c>
      <c r="O163" s="7">
        <f>[1]schvalene!X163</f>
        <v>0</v>
      </c>
      <c r="P163" s="7">
        <f>[1]schvalene!Y163</f>
        <v>3930000</v>
      </c>
    </row>
    <row r="164" spans="1:16">
      <c r="A164" s="4">
        <f>[1]schvalene!A164</f>
        <v>163</v>
      </c>
      <c r="B164" s="5" t="str">
        <f>[1]schvalene!E164</f>
        <v>Slovenská republika</v>
      </c>
      <c r="C164" s="5" t="str">
        <f>[1]schvalene!F164</f>
        <v>PRP, s.r.o.</v>
      </c>
      <c r="D164" s="5">
        <f>[1]schvalene!G164</f>
        <v>31619665</v>
      </c>
      <c r="E164" s="5" t="str">
        <f>[1]schvalene!H164</f>
        <v>Tomášovce (okr. LC)</v>
      </c>
      <c r="F164" s="5" t="str">
        <f>[1]schvalene!L164</f>
        <v>595/2015</v>
      </c>
      <c r="G164" s="6">
        <f>[1]schvalene!M164</f>
        <v>42305</v>
      </c>
      <c r="H164" s="7">
        <f>[1]schvalene!Q164</f>
        <v>4243360</v>
      </c>
      <c r="I164" s="7">
        <f>[1]schvalene!R164</f>
        <v>0</v>
      </c>
      <c r="J164" s="7">
        <f>[1]schvalene!S164</f>
        <v>50</v>
      </c>
      <c r="K164" s="7">
        <f>[1]schvalene!T164</f>
        <v>636504</v>
      </c>
      <c r="L164" s="7">
        <f>[1]schvalene!U164</f>
        <v>300000</v>
      </c>
      <c r="M164" s="7">
        <f>[1]schvalene!V164</f>
        <v>0</v>
      </c>
      <c r="N164" s="7">
        <f>[1]schvalene!W164</f>
        <v>574120</v>
      </c>
      <c r="O164" s="7">
        <f>[1]schvalene!X164</f>
        <v>0</v>
      </c>
      <c r="P164" s="7">
        <f>[1]schvalene!Y164</f>
        <v>1510624</v>
      </c>
    </row>
    <row r="165" spans="1:16">
      <c r="A165" s="4">
        <f>[1]schvalene!A165</f>
        <v>164</v>
      </c>
      <c r="B165" s="5" t="str">
        <f>[1]schvalene!E165</f>
        <v>Švajčiarsko</v>
      </c>
      <c r="C165" s="5" t="str">
        <f>[1]schvalene!F165</f>
        <v>Oerlikon Balzers Coating Slovakia, s.r.o.</v>
      </c>
      <c r="D165" s="5">
        <f>[1]schvalene!G165</f>
        <v>47960388</v>
      </c>
      <c r="E165" s="5" t="str">
        <f>[1]schvalene!H165</f>
        <v>Veľká Ida</v>
      </c>
      <c r="F165" s="5" t="str">
        <f>[1]schvalene!L165</f>
        <v>633/2015</v>
      </c>
      <c r="G165" s="6">
        <f>[1]schvalene!M165</f>
        <v>42333</v>
      </c>
      <c r="H165" s="7">
        <f>[1]schvalene!Q165</f>
        <v>16630000</v>
      </c>
      <c r="I165" s="7">
        <f>[1]schvalene!R165</f>
        <v>0</v>
      </c>
      <c r="J165" s="7">
        <f>[1]schvalene!S165</f>
        <v>134</v>
      </c>
      <c r="K165" s="7">
        <f>[1]schvalene!T165</f>
        <v>800000</v>
      </c>
      <c r="L165" s="7">
        <f>[1]schvalene!U165</f>
        <v>0</v>
      </c>
      <c r="M165" s="7">
        <f>[1]schvalene!V165</f>
        <v>0</v>
      </c>
      <c r="N165" s="7">
        <f>[1]schvalene!W165</f>
        <v>3224008</v>
      </c>
      <c r="O165" s="7">
        <f>[1]schvalene!X165</f>
        <v>0</v>
      </c>
      <c r="P165" s="7">
        <f>[1]schvalene!Y165</f>
        <v>4024008</v>
      </c>
    </row>
    <row r="166" spans="1:16">
      <c r="A166" s="4">
        <f>[1]schvalene!A166</f>
        <v>165</v>
      </c>
      <c r="B166" s="5" t="str">
        <f>[1]schvalene!E166</f>
        <v>SRN</v>
      </c>
      <c r="C166" s="5" t="str">
        <f>[1]schvalene!F166</f>
        <v>CEMM THOME SK, spol. s r.o.</v>
      </c>
      <c r="D166" s="5" t="str">
        <f>[1]schvalene!G166</f>
        <v>36482889</v>
      </c>
      <c r="E166" s="5" t="str">
        <f>[1]schvalene!H166</f>
        <v>Prešov</v>
      </c>
      <c r="F166" s="5" t="str">
        <f>[1]schvalene!L166</f>
        <v>634/2015</v>
      </c>
      <c r="G166" s="6">
        <f>[1]schvalene!M166</f>
        <v>42333</v>
      </c>
      <c r="H166" s="7">
        <f>[1]schvalene!Q166</f>
        <v>0</v>
      </c>
      <c r="I166" s="7">
        <f>[1]schvalene!R166</f>
        <v>2367370</v>
      </c>
      <c r="J166" s="7">
        <f>[1]schvalene!S166</f>
        <v>40</v>
      </c>
      <c r="K166" s="7">
        <f>[1]schvalene!T166</f>
        <v>411123</v>
      </c>
      <c r="L166" s="7">
        <f>[1]schvalene!U166</f>
        <v>320000</v>
      </c>
      <c r="M166" s="7">
        <f>[1]schvalene!V166</f>
        <v>0</v>
      </c>
      <c r="N166" s="7">
        <f>[1]schvalene!W166</f>
        <v>93313</v>
      </c>
      <c r="O166" s="7">
        <f>[1]schvalene!X166</f>
        <v>0</v>
      </c>
      <c r="P166" s="7">
        <f>[1]schvalene!Y166</f>
        <v>824436</v>
      </c>
    </row>
    <row r="167" spans="1:16">
      <c r="A167" s="4">
        <f>[1]schvalene!A167</f>
        <v>166</v>
      </c>
      <c r="B167" s="5" t="str">
        <f>[1]schvalene!E167</f>
        <v>SRN</v>
      </c>
      <c r="C167" s="5" t="str">
        <f>[1]schvalene!F167</f>
        <v>OSRAM, a.s.</v>
      </c>
      <c r="D167" s="5" t="str">
        <f>[1]schvalene!G167</f>
        <v>00613797</v>
      </c>
      <c r="E167" s="5" t="str">
        <f>[1]schvalene!H167</f>
        <v>Nitra</v>
      </c>
      <c r="F167" s="5" t="str">
        <f>[1]schvalene!L167</f>
        <v>675/2015</v>
      </c>
      <c r="G167" s="6">
        <f>[1]schvalene!M167</f>
        <v>42347</v>
      </c>
      <c r="H167" s="7">
        <f>[1]schvalene!Q167</f>
        <v>0</v>
      </c>
      <c r="I167" s="7">
        <f>[1]schvalene!R167</f>
        <v>10119472</v>
      </c>
      <c r="J167" s="7">
        <f>[1]schvalene!S167</f>
        <v>205</v>
      </c>
      <c r="K167" s="7">
        <f>[1]schvalene!T167</f>
        <v>0</v>
      </c>
      <c r="L167" s="7">
        <f>[1]schvalene!U167</f>
        <v>1230000</v>
      </c>
      <c r="M167" s="7">
        <f>[1]schvalene!V167</f>
        <v>0</v>
      </c>
      <c r="N167" s="7">
        <f>[1]schvalene!W167</f>
        <v>0</v>
      </c>
      <c r="O167" s="7">
        <f>[1]schvalene!X167</f>
        <v>0</v>
      </c>
      <c r="P167" s="7">
        <f>[1]schvalene!Y167</f>
        <v>1230000</v>
      </c>
    </row>
    <row r="168" spans="1:16">
      <c r="A168" s="4">
        <f>[1]schvalene!A168</f>
        <v>167</v>
      </c>
      <c r="B168" s="5" t="str">
        <f>[1]schvalene!E168</f>
        <v>SRN</v>
      </c>
      <c r="C168" s="5" t="str">
        <f>[1]schvalene!F168</f>
        <v>GETRAG FORD Transmissions Slovakia, s.r.o.</v>
      </c>
      <c r="D168" s="5">
        <f>[1]schvalene!G168</f>
        <v>36589012</v>
      </c>
      <c r="E168" s="5" t="str">
        <f>[1]schvalene!H168</f>
        <v>Kechnec</v>
      </c>
      <c r="F168" s="5" t="str">
        <f>[1]schvalene!L168</f>
        <v>676/2015</v>
      </c>
      <c r="G168" s="6">
        <f>[1]schvalene!M168</f>
        <v>42347</v>
      </c>
      <c r="H168" s="7">
        <f>[1]schvalene!Q168</f>
        <v>16733829</v>
      </c>
      <c r="I168" s="7">
        <f>[1]schvalene!R168</f>
        <v>0</v>
      </c>
      <c r="J168" s="7">
        <f>[1]schvalene!S168</f>
        <v>100</v>
      </c>
      <c r="K168" s="7">
        <f>[1]schvalene!T168</f>
        <v>1771649</v>
      </c>
      <c r="L168" s="7">
        <f>[1]schvalene!U168</f>
        <v>600000</v>
      </c>
      <c r="M168" s="7">
        <f>[1]schvalene!V168</f>
        <v>0</v>
      </c>
      <c r="N168" s="7">
        <f>[1]schvalene!W168</f>
        <v>628351</v>
      </c>
      <c r="O168" s="7">
        <f>[1]schvalene!X168</f>
        <v>0</v>
      </c>
      <c r="P168" s="7">
        <f>[1]schvalene!Y168</f>
        <v>3000000</v>
      </c>
    </row>
    <row r="169" spans="1:16">
      <c r="A169" s="4">
        <f>[1]schvalene!A169</f>
        <v>168</v>
      </c>
      <c r="B169" s="5" t="str">
        <f>[1]schvalene!E169</f>
        <v>Slovenská republika</v>
      </c>
      <c r="C169" s="5" t="str">
        <f>[1]schvalene!F169</f>
        <v>Matador Automotive Vráble, a.s.</v>
      </c>
      <c r="D169" s="5">
        <f>[1]schvalene!G169</f>
        <v>31411801</v>
      </c>
      <c r="E169" s="5" t="str">
        <f>[1]schvalene!H169</f>
        <v>Dolné Krškany</v>
      </c>
      <c r="F169" s="5" t="str">
        <f>[1]schvalene!L169</f>
        <v>685/2015</v>
      </c>
      <c r="G169" s="6">
        <f>[1]schvalene!M169</f>
        <v>42347</v>
      </c>
      <c r="H169" s="7">
        <f>[1]schvalene!Q169</f>
        <v>22361246</v>
      </c>
      <c r="I169" s="7">
        <f>[1]schvalene!R169</f>
        <v>0</v>
      </c>
      <c r="J169" s="7">
        <f>[1]schvalene!S169</f>
        <v>176</v>
      </c>
      <c r="K169" s="7">
        <f>[1]schvalene!T169</f>
        <v>3250000</v>
      </c>
      <c r="L169" s="7">
        <f>[1]schvalene!U169</f>
        <v>0</v>
      </c>
      <c r="M169" s="7">
        <f>[1]schvalene!V169</f>
        <v>0</v>
      </c>
      <c r="N169" s="7">
        <f>[1]schvalene!W169</f>
        <v>1700000</v>
      </c>
      <c r="O169" s="7">
        <f>[1]schvalene!X169</f>
        <v>0</v>
      </c>
      <c r="P169" s="7">
        <f>[1]schvalene!Y169</f>
        <v>4950000</v>
      </c>
    </row>
    <row r="170" spans="1:16">
      <c r="A170" s="4">
        <f>[1]schvalene!A170</f>
        <v>169</v>
      </c>
      <c r="B170" s="5" t="str">
        <f>[1]schvalene!E170</f>
        <v>Slovenská republika</v>
      </c>
      <c r="C170" s="5" t="str">
        <f>[1]schvalene!F170</f>
        <v>BcLoad, s.r.o.</v>
      </c>
      <c r="D170" s="5">
        <f>[1]schvalene!G170</f>
        <v>47967706</v>
      </c>
      <c r="E170" s="5" t="str">
        <f>[1]schvalene!H170</f>
        <v>Vígľaš</v>
      </c>
      <c r="F170" s="5" t="str">
        <f>[1]schvalene!L170</f>
        <v>26/2016</v>
      </c>
      <c r="G170" s="6">
        <f>[1]schvalene!M170</f>
        <v>42389</v>
      </c>
      <c r="H170" s="7">
        <f>[1]schvalene!Q170</f>
        <v>5000000</v>
      </c>
      <c r="I170" s="7">
        <f>[1]schvalene!R170</f>
        <v>0</v>
      </c>
      <c r="J170" s="7">
        <f>[1]schvalene!S170</f>
        <v>101</v>
      </c>
      <c r="K170" s="7">
        <f>[1]schvalene!T170</f>
        <v>500000</v>
      </c>
      <c r="L170" s="7">
        <f>[1]schvalene!U170</f>
        <v>0</v>
      </c>
      <c r="M170" s="7">
        <f>[1]schvalene!V170</f>
        <v>0</v>
      </c>
      <c r="N170" s="7">
        <f>[1]schvalene!W170</f>
        <v>1750000</v>
      </c>
      <c r="O170" s="7">
        <f>[1]schvalene!X170</f>
        <v>0</v>
      </c>
      <c r="P170" s="7">
        <f>[1]schvalene!Y170</f>
        <v>2250000</v>
      </c>
    </row>
    <row r="171" spans="1:16">
      <c r="A171" s="4">
        <f>[1]schvalene!A171</f>
        <v>170</v>
      </c>
      <c r="B171" s="5" t="str">
        <f>[1]schvalene!E171</f>
        <v>Luxembursko</v>
      </c>
      <c r="C171" s="5" t="str">
        <f>[1]schvalene!F171</f>
        <v>IEE Sensing Slovakia s.r.o.</v>
      </c>
      <c r="D171" s="5" t="str">
        <f>[1]schvalene!G171</f>
        <v>36759228</v>
      </c>
      <c r="E171" s="5" t="str">
        <f>[1]schvalene!H171</f>
        <v>Veľká Ida</v>
      </c>
      <c r="F171" s="5" t="str">
        <f>[1]schvalene!L171</f>
        <v>27/2016</v>
      </c>
      <c r="G171" s="6">
        <f>[1]schvalene!M171</f>
        <v>42389</v>
      </c>
      <c r="H171" s="7">
        <f>[1]schvalene!Q171</f>
        <v>12660000</v>
      </c>
      <c r="I171" s="7">
        <f>[1]schvalene!R171</f>
        <v>0</v>
      </c>
      <c r="J171" s="7">
        <f>[1]schvalene!S171</f>
        <v>337</v>
      </c>
      <c r="K171" s="7">
        <f>[1]schvalene!T171</f>
        <v>0</v>
      </c>
      <c r="L171" s="7">
        <f>[1]schvalene!U171</f>
        <v>0</v>
      </c>
      <c r="M171" s="7">
        <f>[1]schvalene!V171</f>
        <v>0</v>
      </c>
      <c r="N171" s="7">
        <f>[1]schvalene!W171</f>
        <v>4582000</v>
      </c>
      <c r="O171" s="7">
        <f>[1]schvalene!X171</f>
        <v>0</v>
      </c>
      <c r="P171" s="7">
        <f>[1]schvalene!Y171</f>
        <v>4582000</v>
      </c>
    </row>
    <row r="172" spans="1:16">
      <c r="A172" s="4">
        <f>[1]schvalene!A172</f>
        <v>171</v>
      </c>
      <c r="B172" s="5" t="str">
        <f>[1]schvalene!E172</f>
        <v>Slovenská republika</v>
      </c>
      <c r="C172" s="5" t="str">
        <f>[1]schvalene!F172</f>
        <v>Midia Agro, s. r. o.</v>
      </c>
      <c r="D172" s="5">
        <f>[1]schvalene!G172</f>
        <v>48228630</v>
      </c>
      <c r="E172" s="5" t="str">
        <f>[1]schvalene!H172</f>
        <v>Čab - Nitra</v>
      </c>
      <c r="F172" s="5" t="str">
        <f>[1]schvalene!L172</f>
        <v>87/2016</v>
      </c>
      <c r="G172" s="6">
        <f>[1]schvalene!M172</f>
        <v>42431</v>
      </c>
      <c r="H172" s="7">
        <f>[1]schvalene!Q172</f>
        <v>98000000</v>
      </c>
      <c r="I172" s="7">
        <f>[1]schvalene!R172</f>
        <v>0</v>
      </c>
      <c r="J172" s="7">
        <f>[1]schvalene!S172</f>
        <v>325</v>
      </c>
      <c r="K172" s="7">
        <f>[1]schvalene!T172</f>
        <v>16500000</v>
      </c>
      <c r="L172" s="7">
        <f>[1]schvalene!U172</f>
        <v>0</v>
      </c>
      <c r="M172" s="7">
        <f>[1]schvalene!V172</f>
        <v>0</v>
      </c>
      <c r="N172" s="7">
        <f>[1]schvalene!W172</f>
        <v>2000000</v>
      </c>
      <c r="O172" s="7">
        <f>[1]schvalene!X172</f>
        <v>0</v>
      </c>
      <c r="P172" s="7">
        <f>[1]schvalene!Y172</f>
        <v>18500000</v>
      </c>
    </row>
    <row r="173" spans="1:16">
      <c r="A173" s="4">
        <f>[1]schvalene!A173</f>
        <v>172</v>
      </c>
      <c r="B173" s="5" t="str">
        <f>[1]schvalene!E173</f>
        <v xml:space="preserve">Ukrajina </v>
      </c>
      <c r="C173" s="5" t="str">
        <f>[1]schvalene!F173</f>
        <v>RKN Global Europe s.  r. o.</v>
      </c>
      <c r="D173" s="5" t="str">
        <f>[1]schvalene!G173</f>
        <v>48322393</v>
      </c>
      <c r="E173" s="5" t="str">
        <f>[1]schvalene!H173</f>
        <v>Banská Bystrica</v>
      </c>
      <c r="F173" s="5" t="str">
        <f>[1]schvalene!L173</f>
        <v>88/2016</v>
      </c>
      <c r="G173" s="6">
        <f>[1]schvalene!M173</f>
        <v>42431</v>
      </c>
      <c r="H173" s="7">
        <f>[1]schvalene!Q173</f>
        <v>89401016</v>
      </c>
      <c r="I173" s="7">
        <f>[1]schvalene!R173</f>
        <v>0</v>
      </c>
      <c r="J173" s="7">
        <f>[1]schvalene!S173</f>
        <v>1238</v>
      </c>
      <c r="K173" s="7">
        <f>[1]schvalene!T173</f>
        <v>10000000</v>
      </c>
      <c r="L173" s="7">
        <f>[1]schvalene!U173</f>
        <v>0</v>
      </c>
      <c r="M173" s="7">
        <f>[1]schvalene!V173</f>
        <v>0</v>
      </c>
      <c r="N173" s="7">
        <f>[1]schvalene!W173</f>
        <v>8000000</v>
      </c>
      <c r="O173" s="7">
        <f>[1]schvalene!X173</f>
        <v>0</v>
      </c>
      <c r="P173" s="7">
        <f>[1]schvalene!Y173</f>
        <v>18000000</v>
      </c>
    </row>
    <row r="174" spans="1:16">
      <c r="A174" s="4">
        <f>[1]schvalene!A174</f>
        <v>173</v>
      </c>
      <c r="B174" s="5" t="str">
        <f>[1]schvalene!E174</f>
        <v>Francúzsko</v>
      </c>
      <c r="C174" s="5" t="str">
        <f>[1]schvalene!F174</f>
        <v>SYRÁREŇ BEL SLOVENSKO a. s.</v>
      </c>
      <c r="D174" s="5">
        <f>[1]schvalene!G174</f>
        <v>31651321</v>
      </c>
      <c r="E174" s="5" t="str">
        <f>[1]schvalene!H174</f>
        <v>Michalovce</v>
      </c>
      <c r="F174" s="5" t="str">
        <f>[1]schvalene!L174</f>
        <v>89/2016</v>
      </c>
      <c r="G174" s="6">
        <f>[1]schvalene!M174</f>
        <v>42431</v>
      </c>
      <c r="H174" s="7">
        <f>[1]schvalene!Q174</f>
        <v>4250000</v>
      </c>
      <c r="I174" s="7">
        <f>[1]schvalene!R174</f>
        <v>0</v>
      </c>
      <c r="J174" s="7">
        <f>[1]schvalene!S174</f>
        <v>50</v>
      </c>
      <c r="K174" s="7">
        <f>[1]schvalene!T174</f>
        <v>450000</v>
      </c>
      <c r="L174" s="7">
        <f>[1]schvalene!U174</f>
        <v>0</v>
      </c>
      <c r="M174" s="7">
        <f>[1]schvalene!V174</f>
        <v>0</v>
      </c>
      <c r="N174" s="7">
        <f>[1]schvalene!W174</f>
        <v>950000</v>
      </c>
      <c r="O174" s="7">
        <f>[1]schvalene!X174</f>
        <v>0</v>
      </c>
      <c r="P174" s="7">
        <f>[1]schvalene!Y174</f>
        <v>1400000</v>
      </c>
    </row>
    <row r="175" spans="1:16">
      <c r="A175" s="4">
        <f>[1]schvalene!A175</f>
        <v>174</v>
      </c>
      <c r="B175" s="5" t="str">
        <f>[1]schvalene!E175</f>
        <v>Maďarsko</v>
      </c>
      <c r="C175" s="5" t="str">
        <f>[1]schvalene!F175</f>
        <v>JASPLASTIK-SK spol. s r.o.</v>
      </c>
      <c r="D175" s="5">
        <f>[1]schvalene!G175</f>
        <v>36242578</v>
      </c>
      <c r="E175" s="5" t="str">
        <f>[1]schvalene!H175</f>
        <v xml:space="preserve">Nitra </v>
      </c>
      <c r="F175" s="5" t="str">
        <f>[1]schvalene!L175</f>
        <v>90/2016</v>
      </c>
      <c r="G175" s="6">
        <f>[1]schvalene!M175</f>
        <v>42431</v>
      </c>
      <c r="H175" s="7">
        <f>[1]schvalene!Q175</f>
        <v>17600000</v>
      </c>
      <c r="I175" s="7">
        <f>[1]schvalene!R175</f>
        <v>0</v>
      </c>
      <c r="J175" s="7">
        <f>[1]schvalene!S175</f>
        <v>140</v>
      </c>
      <c r="K175" s="7">
        <f>[1]schvalene!T175</f>
        <v>1500000</v>
      </c>
      <c r="L175" s="7">
        <f>[1]schvalene!U175</f>
        <v>0</v>
      </c>
      <c r="M175" s="7">
        <f>[1]schvalene!V175</f>
        <v>0</v>
      </c>
      <c r="N175" s="7">
        <f>[1]schvalene!W175</f>
        <v>2400000</v>
      </c>
      <c r="O175" s="7">
        <f>[1]schvalene!X175</f>
        <v>0</v>
      </c>
      <c r="P175" s="7">
        <f>[1]schvalene!Y175</f>
        <v>3900000</v>
      </c>
    </row>
    <row r="176" spans="1:16">
      <c r="A176" s="4">
        <f>[1]schvalene!A176</f>
        <v>175</v>
      </c>
      <c r="B176" s="5" t="str">
        <f>[1]schvalene!E176</f>
        <v>Španielsko</v>
      </c>
      <c r="C176" s="5" t="str">
        <f>[1]schvalene!F176</f>
        <v>MAR SK, s.r.o.</v>
      </c>
      <c r="D176" s="5">
        <f>[1]schvalene!G176</f>
        <v>36428094</v>
      </c>
      <c r="E176" s="5" t="str">
        <f>[1]schvalene!H176</f>
        <v>Sučany</v>
      </c>
      <c r="F176" s="5" t="str">
        <f>[1]schvalene!L176</f>
        <v>91/2016</v>
      </c>
      <c r="G176" s="6">
        <f>[1]schvalene!M176</f>
        <v>42431</v>
      </c>
      <c r="H176" s="7">
        <f>[1]schvalene!Q176</f>
        <v>15352366</v>
      </c>
      <c r="I176" s="7">
        <f>[1]schvalene!R176</f>
        <v>0</v>
      </c>
      <c r="J176" s="7">
        <f>[1]schvalene!S176</f>
        <v>67</v>
      </c>
      <c r="K176" s="7">
        <f>[1]schvalene!T176</f>
        <v>0</v>
      </c>
      <c r="L176" s="7">
        <f>[1]schvalene!U176</f>
        <v>0</v>
      </c>
      <c r="M176" s="7">
        <f>[1]schvalene!V176</f>
        <v>0</v>
      </c>
      <c r="N176" s="7">
        <f>[1]schvalene!W176</f>
        <v>1530000</v>
      </c>
      <c r="O176" s="7">
        <f>[1]schvalene!X176</f>
        <v>0</v>
      </c>
      <c r="P176" s="7">
        <f>[1]schvalene!Y176</f>
        <v>1530000</v>
      </c>
    </row>
    <row r="177" spans="1:16">
      <c r="A177" s="4">
        <f>[1]schvalene!A177</f>
        <v>176</v>
      </c>
      <c r="B177" s="5" t="str">
        <f>[1]schvalene!E177</f>
        <v>Španielsko</v>
      </c>
      <c r="C177" s="5" t="str">
        <f>[1]schvalene!F177</f>
        <v>Gestamp Nitra, s.r.o.</v>
      </c>
      <c r="D177" s="5">
        <f>[1]schvalene!G177</f>
        <v>47255374</v>
      </c>
      <c r="E177" s="5" t="str">
        <f>[1]schvalene!H177</f>
        <v>Lužianky</v>
      </c>
      <c r="F177" s="5" t="str">
        <f>[1]schvalene!L177</f>
        <v>420/2016</v>
      </c>
      <c r="G177" s="6">
        <f>[1]schvalene!M177</f>
        <v>42634</v>
      </c>
      <c r="H177" s="7">
        <f>[1]schvalene!Q177</f>
        <v>100000000</v>
      </c>
      <c r="I177" s="7">
        <f>[1]schvalene!R177</f>
        <v>0</v>
      </c>
      <c r="J177" s="7">
        <f>[1]schvalene!S177</f>
        <v>229</v>
      </c>
      <c r="K177" s="7">
        <f>[1]schvalene!T177</f>
        <v>9000000</v>
      </c>
      <c r="L177" s="7">
        <f>[1]schvalene!U177</f>
        <v>0</v>
      </c>
      <c r="M177" s="7">
        <f>[1]schvalene!V177</f>
        <v>0</v>
      </c>
      <c r="N177" s="7">
        <f>[1]schvalene!W177</f>
        <v>0</v>
      </c>
      <c r="O177" s="7">
        <f>[1]schvalene!X177</f>
        <v>0</v>
      </c>
      <c r="P177" s="7">
        <f>[1]schvalene!Y177</f>
        <v>9000000</v>
      </c>
    </row>
    <row r="178" spans="1:16">
      <c r="A178" s="4">
        <f>[1]schvalene!A178</f>
        <v>177</v>
      </c>
      <c r="B178" s="5" t="str">
        <f>[1]schvalene!E178</f>
        <v>Rakúsko</v>
      </c>
      <c r="C178" s="5" t="str">
        <f>[1]schvalene!F178</f>
        <v>Kuenz - SK s.r.o.</v>
      </c>
      <c r="D178" s="5">
        <f>[1]schvalene!G178</f>
        <v>36211974</v>
      </c>
      <c r="E178" s="5" t="str">
        <f>[1]schvalene!H178</f>
        <v>Kechnec</v>
      </c>
      <c r="F178" s="5" t="str">
        <f>[1]schvalene!L178</f>
        <v>42/2017</v>
      </c>
      <c r="G178" s="6">
        <f>[1]schvalene!M178</f>
        <v>42753</v>
      </c>
      <c r="H178" s="7">
        <f>[1]schvalene!Q178</f>
        <v>3711000</v>
      </c>
      <c r="I178" s="7">
        <f>[1]schvalene!R178</f>
        <v>0</v>
      </c>
      <c r="J178" s="7">
        <f>[1]schvalene!S178</f>
        <v>43</v>
      </c>
      <c r="K178" s="7">
        <f>[1]schvalene!T178</f>
        <v>660000</v>
      </c>
      <c r="L178" s="7">
        <f>[1]schvalene!U178</f>
        <v>0</v>
      </c>
      <c r="M178" s="7">
        <f>[1]schvalene!V178</f>
        <v>0</v>
      </c>
      <c r="N178" s="7">
        <f>[1]schvalene!W178</f>
        <v>415000</v>
      </c>
      <c r="O178" s="7">
        <f>[1]schvalene!X178</f>
        <v>0</v>
      </c>
      <c r="P178" s="7">
        <f>[1]schvalene!Y178</f>
        <v>1075000</v>
      </c>
    </row>
    <row r="179" spans="1:16">
      <c r="A179" s="4">
        <f>[1]schvalene!A179</f>
        <v>178</v>
      </c>
      <c r="B179" s="5" t="str">
        <f>[1]schvalene!E179</f>
        <v>Slovenská republika</v>
      </c>
      <c r="C179" s="5" t="str">
        <f>[1]schvalene!F179</f>
        <v>VAW, spol. s r.o.</v>
      </c>
      <c r="D179" s="5" t="str">
        <f>[1]schvalene!G179</f>
        <v xml:space="preserve">00 653 080 </v>
      </c>
      <c r="E179" s="5" t="str">
        <f>[1]schvalene!H179</f>
        <v>Sučany</v>
      </c>
      <c r="F179" s="5" t="str">
        <f>[1]schvalene!L179</f>
        <v>40/2017</v>
      </c>
      <c r="G179" s="6">
        <f>[1]schvalene!M179</f>
        <v>42753</v>
      </c>
      <c r="H179" s="7">
        <f>[1]schvalene!Q179</f>
        <v>1509150</v>
      </c>
      <c r="I179" s="7">
        <f>[1]schvalene!R179</f>
        <v>0</v>
      </c>
      <c r="J179" s="7">
        <f>[1]schvalene!S179</f>
        <v>30</v>
      </c>
      <c r="K179" s="7">
        <f>[1]schvalene!T179</f>
        <v>396425</v>
      </c>
      <c r="L179" s="7">
        <f>[1]schvalene!U179</f>
        <v>0</v>
      </c>
      <c r="M179" s="7">
        <f>[1]schvalene!V179</f>
        <v>0</v>
      </c>
      <c r="N179" s="7">
        <f>[1]schvalene!W179</f>
        <v>281425</v>
      </c>
      <c r="O179" s="7">
        <f>[1]schvalene!X179</f>
        <v>0</v>
      </c>
      <c r="P179" s="7">
        <f>[1]schvalene!Y179</f>
        <v>677850</v>
      </c>
    </row>
    <row r="180" spans="1:16">
      <c r="A180" s="4">
        <f>[1]schvalene!A180</f>
        <v>179</v>
      </c>
      <c r="B180" s="5" t="str">
        <f>[1]schvalene!E180</f>
        <v>Poľsko</v>
      </c>
      <c r="C180" s="5" t="str">
        <f>[1]schvalene!F180</f>
        <v>VERSACO s. r. o.</v>
      </c>
      <c r="D180" s="5">
        <f>[1]schvalene!G180</f>
        <v>36726231</v>
      </c>
      <c r="E180" s="5" t="str">
        <f>[1]schvalene!H180</f>
        <v>Hnúšťa</v>
      </c>
      <c r="F180" s="5" t="str">
        <f>[1]schvalene!L180</f>
        <v>39/2017</v>
      </c>
      <c r="G180" s="6">
        <f>[1]schvalene!M180</f>
        <v>42753</v>
      </c>
      <c r="H180" s="7">
        <f>[1]schvalene!Q180</f>
        <v>1329000</v>
      </c>
      <c r="I180" s="7">
        <f>[1]schvalene!R180</f>
        <v>0</v>
      </c>
      <c r="J180" s="7">
        <f>[1]schvalene!S180</f>
        <v>20</v>
      </c>
      <c r="K180" s="7">
        <f>[1]schvalene!T180</f>
        <v>425280</v>
      </c>
      <c r="L180" s="7">
        <f>[1]schvalene!U180</f>
        <v>0</v>
      </c>
      <c r="M180" s="7">
        <f>[1]schvalene!V180</f>
        <v>0</v>
      </c>
      <c r="N180" s="7">
        <f>[1]schvalene!W180</f>
        <v>106320</v>
      </c>
      <c r="O180" s="7">
        <f>[1]schvalene!X180</f>
        <v>0</v>
      </c>
      <c r="P180" s="7">
        <f>[1]schvalene!Y180</f>
        <v>531600</v>
      </c>
    </row>
    <row r="181" spans="1:16">
      <c r="A181" s="4">
        <f>[1]schvalene!A181</f>
        <v>180</v>
      </c>
      <c r="B181" s="5" t="str">
        <f>[1]schvalene!E181</f>
        <v>Kórejská republika</v>
      </c>
      <c r="C181" s="5" t="str">
        <f>[1]schvalene!F181</f>
        <v xml:space="preserve">eliastech s.r.o. </v>
      </c>
      <c r="D181" s="5">
        <f>[1]schvalene!G181</f>
        <v>47743557</v>
      </c>
      <c r="E181" s="5" t="str">
        <f>[1]schvalene!H181</f>
        <v>Krásno nad Kysucou</v>
      </c>
      <c r="F181" s="5" t="str">
        <f>[1]schvalene!L181</f>
        <v>41/2017</v>
      </c>
      <c r="G181" s="6">
        <f>[1]schvalene!M181</f>
        <v>42753</v>
      </c>
      <c r="H181" s="7">
        <f>[1]schvalene!Q181</f>
        <v>16992000</v>
      </c>
      <c r="I181" s="7">
        <f>[1]schvalene!R181</f>
        <v>0</v>
      </c>
      <c r="J181" s="7">
        <f>[1]schvalene!S181</f>
        <v>240</v>
      </c>
      <c r="K181" s="7">
        <f>[1]schvalene!T181</f>
        <v>200000</v>
      </c>
      <c r="L181" s="7">
        <f>[1]schvalene!U181</f>
        <v>0</v>
      </c>
      <c r="M181" s="7">
        <f>[1]schvalene!V181</f>
        <v>0</v>
      </c>
      <c r="N181" s="7">
        <f>[1]schvalene!W181</f>
        <v>5700000</v>
      </c>
      <c r="O181" s="7">
        <f>[1]schvalene!X181</f>
        <v>0</v>
      </c>
      <c r="P181" s="7">
        <f>[1]schvalene!Y181</f>
        <v>5900000</v>
      </c>
    </row>
    <row r="182" spans="1:16">
      <c r="A182" s="4">
        <f>[1]schvalene!A182</f>
        <v>181</v>
      </c>
      <c r="B182" s="5" t="str">
        <f>[1]schvalene!E182</f>
        <v>Slovenská republika</v>
      </c>
      <c r="C182" s="5" t="str">
        <f>[1]schvalene!F182</f>
        <v>HYCA, s.r.o.</v>
      </c>
      <c r="D182" s="5">
        <f>[1]schvalene!G182</f>
        <v>35900008</v>
      </c>
      <c r="E182" s="5" t="str">
        <f>[1]schvalene!H182</f>
        <v>Hnúšťa</v>
      </c>
      <c r="F182" s="5" t="str">
        <f>[1]schvalene!L182</f>
        <v>43/2017</v>
      </c>
      <c r="G182" s="6">
        <f>[1]schvalene!M182</f>
        <v>42753</v>
      </c>
      <c r="H182" s="7">
        <f>[1]schvalene!Q182</f>
        <v>1200000</v>
      </c>
      <c r="I182" s="7">
        <f>[1]schvalene!R182</f>
        <v>0</v>
      </c>
      <c r="J182" s="7">
        <f>[1]schvalene!S182</f>
        <v>20</v>
      </c>
      <c r="K182" s="7">
        <f>[1]schvalene!T182</f>
        <v>420000</v>
      </c>
      <c r="L182" s="7">
        <f>[1]schvalene!U182</f>
        <v>240000</v>
      </c>
      <c r="M182" s="7">
        <f>[1]schvalene!V182</f>
        <v>0</v>
      </c>
      <c r="N182" s="7">
        <f>[1]schvalene!W182</f>
        <v>0</v>
      </c>
      <c r="O182" s="7">
        <f>[1]schvalene!X182</f>
        <v>0</v>
      </c>
      <c r="P182" s="7">
        <f>[1]schvalene!Y182</f>
        <v>660000</v>
      </c>
    </row>
    <row r="183" spans="1:16">
      <c r="A183" s="4">
        <f>[1]schvalene!A183</f>
        <v>182</v>
      </c>
      <c r="B183" s="5" t="str">
        <f>[1]schvalene!E183</f>
        <v>Maďarsko</v>
      </c>
      <c r="C183" s="5" t="str">
        <f>[1]schvalene!F183</f>
        <v>Yanfeng Slovakia Automotive Interior Systems s.r.o.</v>
      </c>
      <c r="D183" s="5">
        <f>[1]schvalene!G183</f>
        <v>47988673</v>
      </c>
      <c r="E183" s="5" t="str">
        <f>[1]schvalene!H183</f>
        <v>Trenčín</v>
      </c>
      <c r="F183" s="5" t="str">
        <f>[1]schvalene!L183</f>
        <v>38/2017</v>
      </c>
      <c r="G183" s="6">
        <f>[1]schvalene!M183</f>
        <v>42753</v>
      </c>
      <c r="H183" s="7">
        <f>[1]schvalene!Q183</f>
        <v>3860000</v>
      </c>
      <c r="I183" s="7">
        <f>[1]schvalene!R183</f>
        <v>0</v>
      </c>
      <c r="J183" s="7">
        <f>[1]schvalene!S183</f>
        <v>44</v>
      </c>
      <c r="K183" s="7">
        <f>[1]schvalene!T183</f>
        <v>380000</v>
      </c>
      <c r="L183" s="7">
        <f>[1]schvalene!U183</f>
        <v>220000</v>
      </c>
      <c r="M183" s="7">
        <f>[1]schvalene!V183</f>
        <v>0</v>
      </c>
      <c r="N183" s="7">
        <f>[1]schvalene!W183</f>
        <v>202574</v>
      </c>
      <c r="O183" s="7">
        <f>[1]schvalene!X183</f>
        <v>0</v>
      </c>
      <c r="P183" s="7">
        <f>[1]schvalene!Y183</f>
        <v>802574</v>
      </c>
    </row>
    <row r="184" spans="1:16">
      <c r="A184" s="4">
        <f>[1]schvalene!A184</f>
        <v>183</v>
      </c>
      <c r="B184" s="5" t="str">
        <f>[1]schvalene!E184</f>
        <v>Španielsko</v>
      </c>
      <c r="C184" s="5" t="str">
        <f>[1]schvalene!F184</f>
        <v>Nemak Slovakia s.r.o.</v>
      </c>
      <c r="D184" s="5" t="str">
        <f>[1]schvalene!G184</f>
        <v>36042773</v>
      </c>
      <c r="E184" s="5" t="str">
        <f>[1]schvalene!H184</f>
        <v>Ladomerská Vieska</v>
      </c>
      <c r="F184" s="5" t="str">
        <f>[1]schvalene!L184</f>
        <v>91/2017</v>
      </c>
      <c r="G184" s="6">
        <f>[1]schvalene!M184</f>
        <v>42788</v>
      </c>
      <c r="H184" s="7">
        <f>[1]schvalene!Q184</f>
        <v>59383000</v>
      </c>
      <c r="I184" s="7">
        <f>[1]schvalene!R184</f>
        <v>0</v>
      </c>
      <c r="J184" s="7">
        <f>[1]schvalene!S184</f>
        <v>210</v>
      </c>
      <c r="K184" s="7">
        <f>[1]schvalene!T184</f>
        <v>0</v>
      </c>
      <c r="L184" s="7">
        <f>[1]schvalene!U184</f>
        <v>0</v>
      </c>
      <c r="M184" s="7">
        <f>[1]schvalene!V184</f>
        <v>0</v>
      </c>
      <c r="N184" s="7">
        <f>[1]schvalene!W184</f>
        <v>6195000</v>
      </c>
      <c r="O184" s="7">
        <f>[1]schvalene!X184</f>
        <v>0</v>
      </c>
      <c r="P184" s="7">
        <f>[1]schvalene!Y184</f>
        <v>6195000</v>
      </c>
    </row>
    <row r="185" spans="1:16">
      <c r="A185" s="4">
        <f>[1]schvalene!A185</f>
        <v>184</v>
      </c>
      <c r="B185" s="5" t="str">
        <f>[1]schvalene!E185</f>
        <v>Švajčiarsko</v>
      </c>
      <c r="C185" s="5" t="str">
        <f>[1]schvalene!F185</f>
        <v>Franke Slovakia s.r.o.</v>
      </c>
      <c r="D185" s="5" t="str">
        <f>[1]schvalene!G185</f>
        <v>36389501</v>
      </c>
      <c r="E185" s="5" t="str">
        <f>[1]schvalene!H185</f>
        <v>Strečno</v>
      </c>
      <c r="F185" s="5" t="str">
        <f>[1]schvalene!L185</f>
        <v>92/2017</v>
      </c>
      <c r="G185" s="6">
        <f>[1]schvalene!M185</f>
        <v>42788</v>
      </c>
      <c r="H185" s="7">
        <f>[1]schvalene!Q185</f>
        <v>26955489</v>
      </c>
      <c r="I185" s="7">
        <f>[1]schvalene!R185</f>
        <v>0</v>
      </c>
      <c r="J185" s="7">
        <f>[1]schvalene!S185</f>
        <v>240</v>
      </c>
      <c r="K185" s="7">
        <f>[1]schvalene!T185</f>
        <v>0</v>
      </c>
      <c r="L185" s="7">
        <f>[1]schvalene!U185</f>
        <v>0</v>
      </c>
      <c r="M185" s="7">
        <f>[1]schvalene!V185</f>
        <v>0</v>
      </c>
      <c r="N185" s="7">
        <f>[1]schvalene!W185</f>
        <v>3900000</v>
      </c>
      <c r="O185" s="7">
        <f>[1]schvalene!X185</f>
        <v>0</v>
      </c>
      <c r="P185" s="7">
        <f>[1]schvalene!Y185</f>
        <v>3900000</v>
      </c>
    </row>
    <row r="186" spans="1:16">
      <c r="A186" s="4">
        <f>[1]schvalene!A186</f>
        <v>185</v>
      </c>
      <c r="B186" s="5" t="str">
        <f>[1]schvalene!E186</f>
        <v>Slovenská republika</v>
      </c>
      <c r="C186" s="5" t="str">
        <f>[1]schvalene!F186</f>
        <v>FAFRÁK &amp; FAFRÁK v.o.s.</v>
      </c>
      <c r="D186" s="5">
        <f>[1]schvalene!G186</f>
        <v>31658041</v>
      </c>
      <c r="E186" s="5" t="str">
        <f>[1]schvalene!H186</f>
        <v>Betliar</v>
      </c>
      <c r="F186" s="5" t="str">
        <f>[1]schvalene!L186</f>
        <v>93/2017</v>
      </c>
      <c r="G186" s="6">
        <f>[1]schvalene!M186</f>
        <v>42788</v>
      </c>
      <c r="H186" s="7">
        <f>[1]schvalene!Q186</f>
        <v>139990</v>
      </c>
      <c r="I186" s="7">
        <f>[1]schvalene!R186</f>
        <v>0</v>
      </c>
      <c r="J186" s="7">
        <f>[1]schvalene!S186</f>
        <v>10</v>
      </c>
      <c r="K186" s="7">
        <f>[1]schvalene!T186</f>
        <v>48990</v>
      </c>
      <c r="L186" s="7">
        <f>[1]schvalene!U186</f>
        <v>28004</v>
      </c>
      <c r="M186" s="7">
        <f>[1]schvalene!V186</f>
        <v>0</v>
      </c>
      <c r="N186" s="7">
        <f>[1]schvalene!W186</f>
        <v>0</v>
      </c>
      <c r="O186" s="7">
        <f>[1]schvalene!X186</f>
        <v>0</v>
      </c>
      <c r="P186" s="7">
        <f>[1]schvalene!Y186</f>
        <v>76994</v>
      </c>
    </row>
    <row r="187" spans="1:16">
      <c r="A187" s="4">
        <f>[1]schvalene!A187</f>
        <v>186</v>
      </c>
      <c r="B187" s="5" t="str">
        <f>[1]schvalene!E187</f>
        <v>Slovenská republika</v>
      </c>
      <c r="C187" s="5" t="str">
        <f>[1]schvalene!F187</f>
        <v>D&amp;J Design s.r.o.</v>
      </c>
      <c r="D187" s="5" t="str">
        <f>[1]schvalene!G187</f>
        <v>44561504</v>
      </c>
      <c r="E187" s="5" t="str">
        <f>[1]schvalene!H187</f>
        <v>Lučenec</v>
      </c>
      <c r="F187" s="5" t="str">
        <f>[1]schvalene!L187</f>
        <v>94/2017</v>
      </c>
      <c r="G187" s="6">
        <f>[1]schvalene!M187</f>
        <v>42788</v>
      </c>
      <c r="H187" s="7">
        <f>[1]schvalene!Q187</f>
        <v>2000000</v>
      </c>
      <c r="I187" s="7">
        <f>[1]schvalene!R187</f>
        <v>0</v>
      </c>
      <c r="J187" s="7">
        <f>[1]schvalene!S187</f>
        <v>40</v>
      </c>
      <c r="K187" s="7">
        <f>[1]schvalene!T187</f>
        <v>600000</v>
      </c>
      <c r="L187" s="7">
        <f>[1]schvalene!U187</f>
        <v>0</v>
      </c>
      <c r="M187" s="7">
        <f>[1]schvalene!V187</f>
        <v>0</v>
      </c>
      <c r="N187" s="7">
        <f>[1]schvalene!W187</f>
        <v>310319</v>
      </c>
      <c r="O187" s="7">
        <f>[1]schvalene!X187</f>
        <v>0</v>
      </c>
      <c r="P187" s="7">
        <f>[1]schvalene!Y187</f>
        <v>910319</v>
      </c>
    </row>
    <row r="188" spans="1:16">
      <c r="A188" s="4">
        <f>[1]schvalene!A188</f>
        <v>187</v>
      </c>
      <c r="B188" s="5" t="str">
        <f>[1]schvalene!E188</f>
        <v>Francúzsko</v>
      </c>
      <c r="C188" s="5" t="str">
        <f>[1]schvalene!F188</f>
        <v>PCA Slovakia, s.r.o.</v>
      </c>
      <c r="D188" s="5">
        <f>[1]schvalene!G188</f>
        <v>36256013</v>
      </c>
      <c r="E188" s="5" t="str">
        <f>[1]schvalene!H188</f>
        <v>Trnava</v>
      </c>
      <c r="F188" s="5" t="str">
        <f>[1]schvalene!L188</f>
        <v>231/2017</v>
      </c>
      <c r="G188" s="6">
        <f>[1]schvalene!M188</f>
        <v>42865</v>
      </c>
      <c r="H188" s="7">
        <f>[1]schvalene!Q188</f>
        <v>99009301</v>
      </c>
      <c r="I188" s="7">
        <f>[1]schvalene!R188</f>
        <v>0</v>
      </c>
      <c r="J188" s="7">
        <f>[1]schvalene!S188</f>
        <v>420</v>
      </c>
      <c r="K188" s="7">
        <f>[1]schvalene!T188</f>
        <v>0</v>
      </c>
      <c r="L188" s="7">
        <f>[1]schvalene!U188</f>
        <v>0</v>
      </c>
      <c r="M188" s="7">
        <f>[1]schvalene!V188</f>
        <v>0</v>
      </c>
      <c r="N188" s="7">
        <f>[1]schvalene!W188</f>
        <v>18626162</v>
      </c>
      <c r="O188" s="7">
        <f>[1]schvalene!X188</f>
        <v>0</v>
      </c>
      <c r="P188" s="7">
        <f>[1]schvalene!Y188</f>
        <v>18626162</v>
      </c>
    </row>
    <row r="189" spans="1:16">
      <c r="A189" s="4">
        <f>[1]schvalene!A189</f>
        <v>188</v>
      </c>
      <c r="B189" s="5" t="str">
        <f>[1]schvalene!E189</f>
        <v>Japonsko</v>
      </c>
      <c r="C189" s="5" t="str">
        <f>[1]schvalene!F189</f>
        <v>Minebea Slovakia s.r.o.</v>
      </c>
      <c r="D189" s="5">
        <f>[1]schvalene!G189</f>
        <v>50600737</v>
      </c>
      <c r="E189" s="5" t="str">
        <f>[1]schvalene!H189</f>
        <v>Košice</v>
      </c>
      <c r="F189" s="5" t="str">
        <f>[1]schvalene!L189</f>
        <v>281/2017</v>
      </c>
      <c r="G189" s="6">
        <f>[1]schvalene!M189</f>
        <v>42893</v>
      </c>
      <c r="H189" s="7">
        <f>[1]schvalene!Q189</f>
        <v>60000000</v>
      </c>
      <c r="I189" s="7">
        <f>[1]schvalene!R189</f>
        <v>0</v>
      </c>
      <c r="J189" s="7">
        <f>[1]schvalene!S189</f>
        <v>1100</v>
      </c>
      <c r="K189" s="7">
        <f>[1]schvalene!T189</f>
        <v>19250000</v>
      </c>
      <c r="L189" s="7">
        <f>[1]schvalene!U189</f>
        <v>0</v>
      </c>
      <c r="M189" s="7">
        <f>[1]schvalene!V189</f>
        <v>0</v>
      </c>
      <c r="N189" s="7">
        <f>[1]schvalene!W189</f>
        <v>0</v>
      </c>
      <c r="O189" s="7">
        <f>[1]schvalene!X189</f>
        <v>0</v>
      </c>
      <c r="P189" s="7">
        <f>[1]schvalene!Y189</f>
        <v>19250000</v>
      </c>
    </row>
    <row r="190" spans="1:16">
      <c r="A190" s="4">
        <f>[1]schvalene!A190</f>
        <v>189</v>
      </c>
      <c r="B190" s="5" t="str">
        <f>[1]schvalene!E190</f>
        <v>Čína</v>
      </c>
      <c r="C190" s="5" t="str">
        <f>[1]schvalene!F190</f>
        <v>LEYARD EUROPE s.r.o.</v>
      </c>
      <c r="D190" s="5" t="str">
        <f>[1]schvalene!G190</f>
        <v>47247754</v>
      </c>
      <c r="E190" s="5" t="str">
        <f>[1]schvalene!H190</f>
        <v>Prešov</v>
      </c>
      <c r="F190" s="5" t="str">
        <f>[1]schvalene!L190</f>
        <v>292/2017</v>
      </c>
      <c r="G190" s="6">
        <f>[1]schvalene!M190</f>
        <v>42900</v>
      </c>
      <c r="H190" s="7">
        <f>[1]schvalene!Q190</f>
        <v>5025920</v>
      </c>
      <c r="I190" s="7">
        <f>[1]schvalene!R190</f>
        <v>0</v>
      </c>
      <c r="J190" s="7">
        <f>[1]schvalene!S190</f>
        <v>119</v>
      </c>
      <c r="K190" s="7">
        <f>[1]schvalene!T190</f>
        <v>850000</v>
      </c>
      <c r="L190" s="7">
        <f>[1]schvalene!U190</f>
        <v>200000</v>
      </c>
      <c r="M190" s="7">
        <f>[1]schvalene!V190</f>
        <v>0</v>
      </c>
      <c r="N190" s="7">
        <f>[1]schvalene!W190</f>
        <v>0</v>
      </c>
      <c r="O190" s="7">
        <f>[1]schvalene!X190</f>
        <v>0</v>
      </c>
      <c r="P190" s="7">
        <f>[1]schvalene!Y190</f>
        <v>1050000</v>
      </c>
    </row>
    <row r="191" spans="1:16">
      <c r="A191" s="4">
        <f>[1]schvalene!A191</f>
        <v>190</v>
      </c>
      <c r="B191" s="5" t="str">
        <f>[1]schvalene!E191</f>
        <v>Holandsko</v>
      </c>
      <c r="C191" s="5" t="str">
        <f>[1]schvalene!F191</f>
        <v xml:space="preserve">Essity Slovakia s.r.o. </v>
      </c>
      <c r="D191" s="5" t="str">
        <f>[1]schvalene!G191</f>
        <v>36590941</v>
      </c>
      <c r="E191" s="5" t="str">
        <f>[1]schvalene!H191</f>
        <v>Gemerská Hôrka</v>
      </c>
      <c r="F191" s="5" t="str">
        <f>[1]schvalene!L191</f>
        <v>391/2017</v>
      </c>
      <c r="G191" s="6">
        <f>[1]schvalene!M191</f>
        <v>42977</v>
      </c>
      <c r="H191" s="7">
        <f>[1]schvalene!Q191</f>
        <v>20000000</v>
      </c>
      <c r="I191" s="7">
        <f>[1]schvalene!R191</f>
        <v>0</v>
      </c>
      <c r="J191" s="7">
        <f>[1]schvalene!S191</f>
        <v>70</v>
      </c>
      <c r="K191" s="7">
        <f>[1]schvalene!T191</f>
        <v>0</v>
      </c>
      <c r="L191" s="7">
        <f>[1]schvalene!U191</f>
        <v>0</v>
      </c>
      <c r="M191" s="7">
        <f>[1]schvalene!V191</f>
        <v>0</v>
      </c>
      <c r="N191" s="7">
        <f>[1]schvalene!W191</f>
        <v>4000000</v>
      </c>
      <c r="O191" s="7">
        <f>[1]schvalene!X191</f>
        <v>0</v>
      </c>
      <c r="P191" s="7">
        <f>[1]schvalene!Y191</f>
        <v>4000000</v>
      </c>
    </row>
    <row r="192" spans="1:16">
      <c r="A192" s="4">
        <f>[1]schvalene!A192</f>
        <v>191</v>
      </c>
      <c r="B192" s="5" t="str">
        <f>[1]schvalene!E192</f>
        <v>Slovenská republika Luxembursko</v>
      </c>
      <c r="C192" s="5" t="str">
        <f>[1]schvalene!F192</f>
        <v>SPINEA, s.r.o.</v>
      </c>
      <c r="D192" s="5" t="str">
        <f>[1]schvalene!G192</f>
        <v>31687580</v>
      </c>
      <c r="E192" s="5" t="str">
        <f>[1]schvalene!H192</f>
        <v>Haniska</v>
      </c>
      <c r="F192" s="5" t="str">
        <f>[1]schvalene!L192</f>
        <v>392/2017</v>
      </c>
      <c r="G192" s="6">
        <f>[1]schvalene!M192</f>
        <v>42977</v>
      </c>
      <c r="H192" s="7">
        <f>[1]schvalene!Q192</f>
        <v>65942980</v>
      </c>
      <c r="I192" s="7">
        <f>[1]schvalene!R192</f>
        <v>0</v>
      </c>
      <c r="J192" s="7">
        <f>[1]schvalene!S192</f>
        <v>450</v>
      </c>
      <c r="K192" s="7">
        <f>[1]schvalene!T192</f>
        <v>20290021</v>
      </c>
      <c r="L192" s="7">
        <f>[1]schvalene!U192</f>
        <v>0</v>
      </c>
      <c r="M192" s="7">
        <f>[1]schvalene!V192</f>
        <v>0</v>
      </c>
      <c r="N192" s="7">
        <f>[1]schvalene!W192</f>
        <v>0</v>
      </c>
      <c r="O192" s="7">
        <f>[1]schvalene!X192</f>
        <v>0</v>
      </c>
      <c r="P192" s="7">
        <f>[1]schvalene!Y192</f>
        <v>20290021</v>
      </c>
    </row>
    <row r="193" spans="1:16">
      <c r="A193" s="4">
        <f>[1]schvalene!A193</f>
        <v>192</v>
      </c>
      <c r="B193" s="5" t="str">
        <f>[1]schvalene!E193</f>
        <v>Rakúsko</v>
      </c>
      <c r="C193" s="5" t="str">
        <f>[1]schvalene!F193</f>
        <v>Pankl Automotive Slovakia s.r.o.</v>
      </c>
      <c r="D193" s="5">
        <f>[1]schvalene!G193</f>
        <v>35872209</v>
      </c>
      <c r="E193" s="5" t="str">
        <f>[1]schvalene!H193</f>
        <v>Topoľčany</v>
      </c>
      <c r="F193" s="5" t="str">
        <f>[1]schvalene!L193</f>
        <v>35/2018</v>
      </c>
      <c r="G193" s="6">
        <f>[1]schvalene!M193</f>
        <v>43124</v>
      </c>
      <c r="H193" s="7">
        <f>[1]schvalene!Q193</f>
        <v>12069259</v>
      </c>
      <c r="I193" s="7">
        <f>[1]schvalene!R193</f>
        <v>0</v>
      </c>
      <c r="J193" s="7">
        <f>[1]schvalene!S193</f>
        <v>120</v>
      </c>
      <c r="K193" s="7">
        <f>[1]schvalene!T193</f>
        <v>0</v>
      </c>
      <c r="L193" s="7">
        <f>[1]schvalene!U193</f>
        <v>0</v>
      </c>
      <c r="M193" s="7">
        <f>[1]schvalene!V193</f>
        <v>0</v>
      </c>
      <c r="N193" s="7">
        <f>[1]schvalene!W193</f>
        <v>1550000</v>
      </c>
      <c r="O193" s="7">
        <f>[1]schvalene!X193</f>
        <v>0</v>
      </c>
      <c r="P193" s="7">
        <f>[1]schvalene!Y193</f>
        <v>1550000</v>
      </c>
    </row>
    <row r="194" spans="1:16">
      <c r="A194" s="4">
        <f>[1]schvalene!A194</f>
        <v>193</v>
      </c>
      <c r="B194" s="5" t="str">
        <f>[1]schvalene!E194</f>
        <v>Kórejská republika</v>
      </c>
      <c r="C194" s="5" t="str">
        <f>[1]schvalene!F194</f>
        <v>Dongil Ruber Belt Slovakia, s.r.o.</v>
      </c>
      <c r="D194" s="5">
        <f>[1]schvalene!G194</f>
        <v>35914581</v>
      </c>
      <c r="E194" s="5" t="str">
        <f>[1]schvalene!H194</f>
        <v>Považská Bystrica</v>
      </c>
      <c r="F194" s="5" t="str">
        <f>[1]schvalene!L194</f>
        <v>36/2018</v>
      </c>
      <c r="G194" s="6">
        <f>[1]schvalene!M194</f>
        <v>43124</v>
      </c>
      <c r="H194" s="7">
        <f>[1]schvalene!Q194</f>
        <v>19172000</v>
      </c>
      <c r="I194" s="7">
        <f>[1]schvalene!R194</f>
        <v>0</v>
      </c>
      <c r="J194" s="7">
        <f>[1]schvalene!S194</f>
        <v>150</v>
      </c>
      <c r="K194" s="7">
        <f>[1]schvalene!T194</f>
        <v>0</v>
      </c>
      <c r="L194" s="7">
        <f>[1]schvalene!U194</f>
        <v>0</v>
      </c>
      <c r="M194" s="7">
        <f>[1]schvalene!V194</f>
        <v>0</v>
      </c>
      <c r="N194" s="7">
        <f>[1]schvalene!W194</f>
        <v>1950000</v>
      </c>
      <c r="O194" s="7">
        <f>[1]schvalene!X194</f>
        <v>0</v>
      </c>
      <c r="P194" s="7">
        <f>[1]schvalene!Y194</f>
        <v>1950000</v>
      </c>
    </row>
    <row r="195" spans="1:16">
      <c r="A195" s="4">
        <f>[1]schvalene!A195</f>
        <v>194</v>
      </c>
      <c r="B195" s="5" t="str">
        <f>[1]schvalene!E195</f>
        <v>SRN</v>
      </c>
      <c r="C195" s="5" t="str">
        <f>[1]schvalene!F195</f>
        <v>Röchling Automotive Slovakia s. r. o</v>
      </c>
      <c r="D195" s="5" t="str">
        <f>[1]schvalene!G195</f>
        <v>50566814</v>
      </c>
      <c r="E195" s="5" t="str">
        <f>[1]schvalene!H195</f>
        <v>Nové Mesto nad Váhom</v>
      </c>
      <c r="F195" s="5" t="str">
        <f>[1]schvalene!L195</f>
        <v>37/2018</v>
      </c>
      <c r="G195" s="6">
        <f>[1]schvalene!M195</f>
        <v>43124</v>
      </c>
      <c r="H195" s="7">
        <f>[1]schvalene!Q195</f>
        <v>16866000</v>
      </c>
      <c r="I195" s="7">
        <f>[1]schvalene!R195</f>
        <v>0</v>
      </c>
      <c r="J195" s="7">
        <f>[1]schvalene!S195</f>
        <v>77</v>
      </c>
      <c r="K195" s="7">
        <f>[1]schvalene!T195</f>
        <v>0</v>
      </c>
      <c r="L195" s="7">
        <f>[1]schvalene!U195</f>
        <v>0</v>
      </c>
      <c r="M195" s="7">
        <f>[1]schvalene!V195</f>
        <v>0</v>
      </c>
      <c r="N195" s="7">
        <f>[1]schvalene!W195</f>
        <v>1050000</v>
      </c>
      <c r="O195" s="7">
        <f>[1]schvalene!X195</f>
        <v>0</v>
      </c>
      <c r="P195" s="7">
        <f>[1]schvalene!Y195</f>
        <v>1050000</v>
      </c>
    </row>
    <row r="196" spans="1:16">
      <c r="A196" s="4">
        <f>[1]schvalene!A196</f>
        <v>195</v>
      </c>
      <c r="B196" s="5" t="str">
        <f>[1]schvalene!E196</f>
        <v>Rakúsko</v>
      </c>
      <c r="C196" s="5" t="str">
        <f>[1]schvalene!F196</f>
        <v>ZF Slovakia, a.s.</v>
      </c>
      <c r="D196" s="5" t="str">
        <f>[1]schvalene!G196</f>
        <v>36707341</v>
      </c>
      <c r="E196" s="5" t="str">
        <f>[1]schvalene!H196</f>
        <v>Levice</v>
      </c>
      <c r="F196" s="5" t="str">
        <f>[1]schvalene!L196</f>
        <v>38/2018</v>
      </c>
      <c r="G196" s="6">
        <f>[1]schvalene!M196</f>
        <v>43124</v>
      </c>
      <c r="H196" s="7">
        <f>[1]schvalene!Q196</f>
        <v>17000000</v>
      </c>
      <c r="I196" s="7">
        <f>[1]schvalene!R196</f>
        <v>0</v>
      </c>
      <c r="J196" s="7">
        <f>[1]schvalene!S196</f>
        <v>750</v>
      </c>
      <c r="K196" s="7">
        <f>[1]schvalene!T196</f>
        <v>0</v>
      </c>
      <c r="L196" s="7">
        <f>[1]schvalene!U196</f>
        <v>0</v>
      </c>
      <c r="M196" s="7">
        <f>[1]schvalene!V196</f>
        <v>0</v>
      </c>
      <c r="N196" s="7">
        <f>[1]schvalene!W196</f>
        <v>4250000</v>
      </c>
      <c r="O196" s="7">
        <f>[1]schvalene!X196</f>
        <v>0</v>
      </c>
      <c r="P196" s="7">
        <f>[1]schvalene!Y196</f>
        <v>4250000</v>
      </c>
    </row>
    <row r="197" spans="1:16">
      <c r="A197" s="4">
        <f>[1]schvalene!A197</f>
        <v>196</v>
      </c>
      <c r="B197" s="5" t="str">
        <f>[1]schvalene!E197</f>
        <v>Švajčiarsko</v>
      </c>
      <c r="C197" s="5" t="str">
        <f>[1]schvalene!F197</f>
        <v>Optotune Slovakia s.r.o.</v>
      </c>
      <c r="D197" s="5" t="str">
        <f>[1]schvalene!G197</f>
        <v>50886240</v>
      </c>
      <c r="E197" s="5" t="str">
        <f>[1]schvalene!H197</f>
        <v>Trnava</v>
      </c>
      <c r="F197" s="5" t="str">
        <f>[1]schvalene!L197</f>
        <v>39/2018</v>
      </c>
      <c r="G197" s="6">
        <f>[1]schvalene!M197</f>
        <v>43124</v>
      </c>
      <c r="H197" s="7">
        <f>[1]schvalene!Q197</f>
        <v>520000</v>
      </c>
      <c r="I197" s="7">
        <f>[1]schvalene!R197</f>
        <v>3861632</v>
      </c>
      <c r="J197" s="7">
        <f>[1]schvalene!S197</f>
        <v>50</v>
      </c>
      <c r="K197" s="7">
        <f>[1]schvalene!T197</f>
        <v>130000</v>
      </c>
      <c r="L197" s="7">
        <f>[1]schvalene!U197</f>
        <v>500000</v>
      </c>
      <c r="M197" s="7">
        <f>[1]schvalene!V197</f>
        <v>0</v>
      </c>
      <c r="N197" s="7">
        <f>[1]schvalene!W197</f>
        <v>632282</v>
      </c>
      <c r="O197" s="7">
        <f>[1]schvalene!X197</f>
        <v>0</v>
      </c>
      <c r="P197" s="7">
        <f>[1]schvalene!Y197</f>
        <v>1262282</v>
      </c>
    </row>
    <row r="198" spans="1:16">
      <c r="A198" s="4">
        <f>[1]schvalene!A198</f>
        <v>197</v>
      </c>
      <c r="B198" s="5" t="str">
        <f>[1]schvalene!E198</f>
        <v>Slovenská republika</v>
      </c>
      <c r="C198" s="5" t="str">
        <f>[1]schvalene!F198</f>
        <v>KAMENÁRSTVO ULICKÝ, s.r.o.</v>
      </c>
      <c r="D198" s="5">
        <f>[1]schvalene!G198</f>
        <v>44592086</v>
      </c>
      <c r="E198" s="5" t="str">
        <f>[1]schvalene!H198</f>
        <v>Rimavské Zalužany/ Rimavská Baňa</v>
      </c>
      <c r="F198" s="5" t="str">
        <f>[1]schvalene!L198</f>
        <v>101/2018</v>
      </c>
      <c r="G198" s="6">
        <f>[1]schvalene!M198</f>
        <v>43157</v>
      </c>
      <c r="H198" s="7">
        <f>[1]schvalene!Q198</f>
        <v>2600000</v>
      </c>
      <c r="I198" s="7">
        <f>[1]schvalene!R198</f>
        <v>0</v>
      </c>
      <c r="J198" s="7">
        <f>[1]schvalene!S198</f>
        <v>25</v>
      </c>
      <c r="K198" s="7">
        <f>[1]schvalene!T198</f>
        <v>600000</v>
      </c>
      <c r="L198" s="7">
        <f>[1]schvalene!U198</f>
        <v>0</v>
      </c>
      <c r="M198" s="7">
        <f>[1]schvalene!V198</f>
        <v>0</v>
      </c>
      <c r="N198" s="7">
        <f>[1]schvalene!W198</f>
        <v>150000</v>
      </c>
      <c r="O198" s="7">
        <f>[1]schvalene!X198</f>
        <v>0</v>
      </c>
      <c r="P198" s="7">
        <f>[1]schvalene!Y198</f>
        <v>750000</v>
      </c>
    </row>
    <row r="199" spans="1:16">
      <c r="A199" s="4">
        <f>[1]schvalene!A199</f>
        <v>198</v>
      </c>
      <c r="B199" s="5" t="str">
        <f>[1]schvalene!E199</f>
        <v>USA</v>
      </c>
      <c r="C199" s="5" t="str">
        <f>[1]schvalene!F199</f>
        <v>Adient Slovakia s. r. o.</v>
      </c>
      <c r="D199" s="5" t="str">
        <f>[1]schvalene!G199</f>
        <v>50100980</v>
      </c>
      <c r="E199" s="5" t="str">
        <f>[1]schvalene!H199</f>
        <v>Lučenec</v>
      </c>
      <c r="F199" s="5" t="str">
        <f>[1]schvalene!L199</f>
        <v>332/2018</v>
      </c>
      <c r="G199" s="6">
        <f>[1]schvalene!M199</f>
        <v>43292</v>
      </c>
      <c r="H199" s="7">
        <f>[1]schvalene!Q199</f>
        <v>3500000</v>
      </c>
      <c r="I199" s="7">
        <f>[1]schvalene!R199</f>
        <v>0</v>
      </c>
      <c r="J199" s="7">
        <f>[1]schvalene!S199</f>
        <v>105</v>
      </c>
      <c r="K199" s="7">
        <f>[1]schvalene!T199</f>
        <v>767000</v>
      </c>
      <c r="L199" s="7">
        <f>[1]schvalene!U199</f>
        <v>0</v>
      </c>
      <c r="M199" s="7">
        <f>[1]schvalene!V199</f>
        <v>0</v>
      </c>
      <c r="N199" s="7">
        <f>[1]schvalene!W199</f>
        <v>383000</v>
      </c>
      <c r="O199" s="7">
        <f>[1]schvalene!X199</f>
        <v>0</v>
      </c>
      <c r="P199" s="7">
        <f>[1]schvalene!Y199</f>
        <v>1150000</v>
      </c>
    </row>
    <row r="200" spans="1:16">
      <c r="A200" s="4">
        <f>[1]schvalene!A200</f>
        <v>199</v>
      </c>
      <c r="B200" s="5" t="str">
        <f>[1]schvalene!E200</f>
        <v>Slovenská republika</v>
      </c>
      <c r="C200" s="5" t="str">
        <f>[1]schvalene!F200</f>
        <v>EMI-Sabinov s. r. o.</v>
      </c>
      <c r="D200" s="5">
        <f>[1]schvalene!G200</f>
        <v>46726608</v>
      </c>
      <c r="E200" s="5" t="str">
        <f>[1]schvalene!H200</f>
        <v>Sabinov</v>
      </c>
      <c r="F200" s="5" t="str">
        <f>[1]schvalene!L200</f>
        <v>333/2018</v>
      </c>
      <c r="G200" s="6">
        <f>[1]schvalene!M200</f>
        <v>43292</v>
      </c>
      <c r="H200" s="7">
        <f>[1]schvalene!Q200</f>
        <v>742000</v>
      </c>
      <c r="I200" s="7">
        <f>[1]schvalene!R200</f>
        <v>0</v>
      </c>
      <c r="J200" s="7">
        <f>[1]schvalene!S200</f>
        <v>13</v>
      </c>
      <c r="K200" s="7">
        <f>[1]schvalene!T200</f>
        <v>259700</v>
      </c>
      <c r="L200" s="7">
        <f>[1]schvalene!U200</f>
        <v>40300</v>
      </c>
      <c r="M200" s="7">
        <f>[1]schvalene!V200</f>
        <v>0</v>
      </c>
      <c r="N200" s="7">
        <f>[1]schvalene!W200</f>
        <v>0</v>
      </c>
      <c r="O200" s="7">
        <f>[1]schvalene!X200</f>
        <v>0</v>
      </c>
      <c r="P200" s="7">
        <f>[1]schvalene!Y200</f>
        <v>300000</v>
      </c>
    </row>
    <row r="201" spans="1:16">
      <c r="A201" s="4">
        <f>[1]schvalene!A201</f>
        <v>200</v>
      </c>
      <c r="B201" s="5" t="str">
        <f>[1]schvalene!E201</f>
        <v>Slovenská republika</v>
      </c>
      <c r="C201" s="5" t="str">
        <f>[1]schvalene!F201</f>
        <v>MEMOLAK s. r. o.</v>
      </c>
      <c r="D201" s="5" t="str">
        <f>[1]schvalene!G201</f>
        <v>36557587</v>
      </c>
      <c r="E201" s="5" t="str">
        <f>[1]schvalene!H201</f>
        <v>Lučenec</v>
      </c>
      <c r="F201" s="5" t="str">
        <f>[1]schvalene!L201</f>
        <v>334/2018</v>
      </c>
      <c r="G201" s="6">
        <f>[1]schvalene!M201</f>
        <v>43292</v>
      </c>
      <c r="H201" s="7">
        <f>[1]schvalene!Q201</f>
        <v>600000</v>
      </c>
      <c r="I201" s="7">
        <f>[1]schvalene!R201</f>
        <v>0</v>
      </c>
      <c r="J201" s="7">
        <f>[1]schvalene!S201</f>
        <v>10</v>
      </c>
      <c r="K201" s="7">
        <f>[1]schvalene!T201</f>
        <v>191666</v>
      </c>
      <c r="L201" s="7">
        <f>[1]schvalene!U201</f>
        <v>0</v>
      </c>
      <c r="M201" s="7">
        <f>[1]schvalene!V201</f>
        <v>0</v>
      </c>
      <c r="N201" s="7">
        <f>[1]schvalene!W201</f>
        <v>38334</v>
      </c>
      <c r="O201" s="7">
        <f>[1]schvalene!X201</f>
        <v>0</v>
      </c>
      <c r="P201" s="7">
        <f>[1]schvalene!Y201</f>
        <v>230000</v>
      </c>
    </row>
    <row r="202" spans="1:16">
      <c r="A202" s="4">
        <f>[1]schvalene!A202</f>
        <v>201</v>
      </c>
      <c r="B202" s="5" t="str">
        <f>[1]schvalene!E202</f>
        <v>SRN</v>
      </c>
      <c r="C202" s="5" t="str">
        <f>[1]schvalene!F202</f>
        <v>Brose Prievidza, spol. s r.o.</v>
      </c>
      <c r="D202" s="5" t="str">
        <f>[1]schvalene!G202</f>
        <v>48046434</v>
      </c>
      <c r="E202" s="5" t="str">
        <f>[1]schvalene!H202</f>
        <v>Prievidza</v>
      </c>
      <c r="F202" s="5" t="str">
        <f>[1]schvalene!L202</f>
        <v>335/2018</v>
      </c>
      <c r="G202" s="6">
        <f>[1]schvalene!M202</f>
        <v>43292</v>
      </c>
      <c r="H202" s="7">
        <f>[1]schvalene!Q202</f>
        <v>57415000</v>
      </c>
      <c r="I202" s="7">
        <f>[1]schvalene!R202</f>
        <v>0</v>
      </c>
      <c r="J202" s="7">
        <f>[1]schvalene!S202</f>
        <v>350</v>
      </c>
      <c r="K202" s="7">
        <f>[1]schvalene!T202</f>
        <v>1620750</v>
      </c>
      <c r="L202" s="7">
        <f>[1]schvalene!U202</f>
        <v>0</v>
      </c>
      <c r="M202" s="7">
        <f>[1]schvalene!V202</f>
        <v>0</v>
      </c>
      <c r="N202" s="7">
        <f>[1]schvalene!W202</f>
        <v>6504250</v>
      </c>
      <c r="O202" s="7">
        <f>[1]schvalene!X202</f>
        <v>0</v>
      </c>
      <c r="P202" s="7">
        <f>[1]schvalene!Y202</f>
        <v>8125000</v>
      </c>
    </row>
    <row r="203" spans="1:16">
      <c r="A203" s="4">
        <f>[1]schvalene!A203</f>
        <v>202</v>
      </c>
      <c r="B203" s="5" t="str">
        <f>[1]schvalene!E203</f>
        <v>Rakúsko</v>
      </c>
      <c r="C203" s="5" t="str">
        <f>[1]schvalene!F203</f>
        <v>Neuman Aluminium PWG s. r. o.</v>
      </c>
      <c r="D203" s="5">
        <f>[1]schvalene!G203</f>
        <v>48162949</v>
      </c>
      <c r="E203" s="5" t="str">
        <f>[1]schvalene!H203</f>
        <v>Žarnovica</v>
      </c>
      <c r="F203" s="5" t="str">
        <f>[1]schvalene!L203</f>
        <v>336/2018</v>
      </c>
      <c r="G203" s="6">
        <f>[1]schvalene!M203</f>
        <v>43292</v>
      </c>
      <c r="H203" s="7">
        <f>[1]schvalene!Q203</f>
        <v>11500000</v>
      </c>
      <c r="I203" s="7">
        <f>[1]schvalene!R203</f>
        <v>0</v>
      </c>
      <c r="J203" s="7">
        <f>[1]schvalene!S203</f>
        <v>215</v>
      </c>
      <c r="K203" s="7">
        <f>[1]schvalene!T203</f>
        <v>0</v>
      </c>
      <c r="L203" s="7">
        <f>[1]schvalene!U203</f>
        <v>1397500</v>
      </c>
      <c r="M203" s="7">
        <f>[1]schvalene!V203</f>
        <v>0</v>
      </c>
      <c r="N203" s="7">
        <f>[1]schvalene!W203</f>
        <v>2500000</v>
      </c>
      <c r="O203" s="7">
        <f>[1]schvalene!X203</f>
        <v>0</v>
      </c>
      <c r="P203" s="7">
        <f>[1]schvalene!Y203</f>
        <v>3897500</v>
      </c>
    </row>
    <row r="204" spans="1:16">
      <c r="A204" s="4">
        <f>[1]schvalene!A204</f>
        <v>203</v>
      </c>
      <c r="B204" s="5" t="str">
        <f>[1]schvalene!E204</f>
        <v>Švajčiarsko</v>
      </c>
      <c r="C204" s="5" t="str">
        <f>[1]schvalene!F204</f>
        <v>Mubea Automotive Slovakia s. r. o.</v>
      </c>
      <c r="D204" s="5" t="str">
        <f>[1]schvalene!G204</f>
        <v>51659719</v>
      </c>
      <c r="E204" s="5" t="str">
        <f>[1]schvalene!H204</f>
        <v>Kežmarok</v>
      </c>
      <c r="F204" s="5" t="str">
        <f>[1]schvalene!L204</f>
        <v>337/2018</v>
      </c>
      <c r="G204" s="6">
        <f>[1]schvalene!M204</f>
        <v>43292</v>
      </c>
      <c r="H204" s="7">
        <f>[1]schvalene!Q204</f>
        <v>51000000</v>
      </c>
      <c r="I204" s="7">
        <f>[1]schvalene!R204</f>
        <v>0</v>
      </c>
      <c r="J204" s="7">
        <f>[1]schvalene!S204</f>
        <v>504</v>
      </c>
      <c r="K204" s="7">
        <f>[1]schvalene!T204</f>
        <v>5338896</v>
      </c>
      <c r="L204" s="7">
        <f>[1]schvalene!U204</f>
        <v>3736000</v>
      </c>
      <c r="M204" s="7">
        <f>[1]schvalene!V204</f>
        <v>0</v>
      </c>
      <c r="N204" s="7">
        <f>[1]schvalene!W204</f>
        <v>5873104</v>
      </c>
      <c r="O204" s="7">
        <f>[1]schvalene!X204</f>
        <v>0</v>
      </c>
      <c r="P204" s="7">
        <f>[1]schvalene!Y204</f>
        <v>14948000</v>
      </c>
    </row>
    <row r="205" spans="1:16">
      <c r="A205" s="4">
        <f>[1]schvalene!A205</f>
        <v>204</v>
      </c>
      <c r="B205" s="5" t="str">
        <f>[1]schvalene!E205</f>
        <v>Slovenská republika</v>
      </c>
      <c r="C205" s="5" t="str">
        <f>[1]schvalene!F205</f>
        <v>Vigour SK s. r. o.</v>
      </c>
      <c r="D205" s="5">
        <f>[1]schvalene!G205</f>
        <v>36773417</v>
      </c>
      <c r="E205" s="5" t="str">
        <f>[1]schvalene!H205</f>
        <v>Prešov</v>
      </c>
      <c r="F205" s="5" t="str">
        <f>[1]schvalene!L205</f>
        <v>338/2018</v>
      </c>
      <c r="G205" s="6">
        <f>[1]schvalene!M205</f>
        <v>43292</v>
      </c>
      <c r="H205" s="7">
        <f>[1]schvalene!Q205</f>
        <v>424735</v>
      </c>
      <c r="I205" s="7">
        <f>[1]schvalene!R205</f>
        <v>3663000</v>
      </c>
      <c r="J205" s="7">
        <f>[1]schvalene!S205</f>
        <v>75</v>
      </c>
      <c r="K205" s="7">
        <f>[1]schvalene!T205</f>
        <v>0</v>
      </c>
      <c r="L205" s="7">
        <f>[1]schvalene!U205</f>
        <v>450000</v>
      </c>
      <c r="M205" s="7">
        <f>[1]schvalene!V205</f>
        <v>0</v>
      </c>
      <c r="N205" s="7">
        <f>[1]schvalene!W205</f>
        <v>367236</v>
      </c>
      <c r="O205" s="7">
        <f>[1]schvalene!X205</f>
        <v>0</v>
      </c>
      <c r="P205" s="7">
        <f>[1]schvalene!Y205</f>
        <v>817236</v>
      </c>
    </row>
    <row r="206" spans="1:16">
      <c r="A206" s="4">
        <f>[1]schvalene!A206</f>
        <v>205</v>
      </c>
      <c r="B206" s="5" t="str">
        <f>[1]schvalene!E206</f>
        <v>Holandsko</v>
      </c>
      <c r="C206" s="5" t="str">
        <f>[1]schvalene!F206</f>
        <v>Mondi SCP, a.s.</v>
      </c>
      <c r="D206" s="5">
        <f>[1]schvalene!G206</f>
        <v>31637051</v>
      </c>
      <c r="E206" s="5" t="str">
        <f>[1]schvalene!H206</f>
        <v>Ružomberok</v>
      </c>
      <c r="F206" s="5" t="str">
        <f>[1]schvalene!L206</f>
        <v>rozhodnutie EK 13.7.2017</v>
      </c>
      <c r="G206" s="6">
        <f>[1]schvalene!M206</f>
        <v>0</v>
      </c>
      <c r="H206" s="7">
        <f>[1]schvalene!Q206</f>
        <v>309800000</v>
      </c>
      <c r="I206" s="7">
        <f>[1]schvalene!R206</f>
        <v>0</v>
      </c>
      <c r="J206" s="7">
        <f>[1]schvalene!S206</f>
        <v>0</v>
      </c>
      <c r="K206" s="7">
        <f>[1]schvalene!T206</f>
        <v>0</v>
      </c>
      <c r="L206" s="7">
        <f>[1]schvalene!U206</f>
        <v>0</v>
      </c>
      <c r="M206" s="7">
        <f>[1]schvalene!V206</f>
        <v>0</v>
      </c>
      <c r="N206" s="7">
        <f>[1]schvalene!W206</f>
        <v>48836000</v>
      </c>
      <c r="O206" s="7">
        <f>[1]schvalene!X206</f>
        <v>0</v>
      </c>
      <c r="P206" s="7">
        <f>[1]schvalene!Y206</f>
        <v>48836000</v>
      </c>
    </row>
    <row r="207" spans="1:16">
      <c r="A207" s="4">
        <f>[1]schvalene!A207</f>
        <v>206</v>
      </c>
      <c r="B207" s="5" t="str">
        <f>[1]schvalene!E207</f>
        <v>GB</v>
      </c>
      <c r="C207" s="5" t="str">
        <f>[1]schvalene!F207</f>
        <v>Jaguar Land Rover Slovakia s.r.o.</v>
      </c>
      <c r="D207" s="5">
        <f>[1]schvalene!G207</f>
        <v>48302392</v>
      </c>
      <c r="E207" s="5" t="str">
        <f>[1]schvalene!H207</f>
        <v>Nitra</v>
      </c>
      <c r="F207" s="5" t="str">
        <f>[1]schvalene!L207</f>
        <v>683/2015</v>
      </c>
      <c r="G207" s="6">
        <f>[1]schvalene!M207</f>
        <v>42349</v>
      </c>
      <c r="H207" s="7">
        <f>[1]schvalene!Q207</f>
        <v>1406620590</v>
      </c>
      <c r="I207" s="7">
        <f>[1]schvalene!R207</f>
        <v>0</v>
      </c>
      <c r="J207" s="7">
        <f>[1]schvalene!S207</f>
        <v>2834</v>
      </c>
      <c r="K207" s="7">
        <f>[1]schvalene!T207</f>
        <v>129812750</v>
      </c>
      <c r="L207" s="7">
        <f>[1]schvalene!U207</f>
        <v>0</v>
      </c>
      <c r="M207" s="7">
        <f>[1]schvalene!V207</f>
        <v>0</v>
      </c>
      <c r="N207" s="7">
        <f>[1]schvalene!W207</f>
        <v>0</v>
      </c>
      <c r="O207" s="7">
        <f>[1]schvalene!X207</f>
        <v>0</v>
      </c>
      <c r="P207" s="7">
        <f>[1]schvalene!Y207</f>
        <v>129812750</v>
      </c>
    </row>
    <row r="208" spans="1:16">
      <c r="A208" s="4">
        <f>[1]schvalene!A208</f>
        <v>207</v>
      </c>
      <c r="B208" s="5" t="str">
        <f>[1]schvalene!E208</f>
        <v>Rakúsko</v>
      </c>
      <c r="C208" s="5" t="str">
        <f>[1]schvalene!F208</f>
        <v xml:space="preserve">IMA Schelling Slovakia s.r.o. </v>
      </c>
      <c r="D208" s="5" t="str">
        <f>[1]schvalene!G208</f>
        <v>36594865</v>
      </c>
      <c r="E208" s="5" t="str">
        <f>[1]schvalene!H208</f>
        <v>Kechnec</v>
      </c>
      <c r="F208" s="5" t="str">
        <f>[1]schvalene!L208</f>
        <v>574/2018</v>
      </c>
      <c r="G208" s="6">
        <f>[1]schvalene!M208</f>
        <v>43446</v>
      </c>
      <c r="H208" s="7">
        <f>[1]schvalene!Q208</f>
        <v>6400000</v>
      </c>
      <c r="I208" s="7">
        <f>[1]schvalene!R208</f>
        <v>0</v>
      </c>
      <c r="J208" s="7">
        <f>[1]schvalene!S208</f>
        <v>40</v>
      </c>
      <c r="K208" s="7">
        <f>[1]schvalene!T208</f>
        <v>300000</v>
      </c>
      <c r="L208" s="7">
        <f>[1]schvalene!U208</f>
        <v>0</v>
      </c>
      <c r="M208" s="7">
        <f>[1]schvalene!V208</f>
        <v>0</v>
      </c>
      <c r="N208" s="7">
        <f>[1]schvalene!W208</f>
        <v>600000</v>
      </c>
      <c r="O208" s="7">
        <f>[1]schvalene!X208</f>
        <v>0</v>
      </c>
      <c r="P208" s="7">
        <f>[1]schvalene!Y208</f>
        <v>900000</v>
      </c>
    </row>
    <row r="209" spans="1:16">
      <c r="A209" s="4">
        <f>[1]schvalene!A209</f>
        <v>208</v>
      </c>
      <c r="B209" s="5" t="str">
        <f>[1]schvalene!E209</f>
        <v>Taliansko</v>
      </c>
      <c r="C209" s="5" t="str">
        <f>[1]schvalene!F209</f>
        <v>INTERCABLE s.r.o.</v>
      </c>
      <c r="D209" s="5" t="str">
        <f>[1]schvalene!G209</f>
        <v>51015161</v>
      </c>
      <c r="E209" s="5" t="str">
        <f>[1]schvalene!H209</f>
        <v>Kriváň</v>
      </c>
      <c r="F209" s="5" t="str">
        <f>[1]schvalene!L209</f>
        <v>576/2018</v>
      </c>
      <c r="G209" s="6">
        <f>[1]schvalene!M209</f>
        <v>43446</v>
      </c>
      <c r="H209" s="7">
        <f>[1]schvalene!Q209</f>
        <v>7140000</v>
      </c>
      <c r="I209" s="7">
        <f>[1]schvalene!R209</f>
        <v>0</v>
      </c>
      <c r="J209" s="7">
        <f>[1]schvalene!S209</f>
        <v>239</v>
      </c>
      <c r="K209" s="7">
        <f>[1]schvalene!T209</f>
        <v>0</v>
      </c>
      <c r="L209" s="7">
        <f>[1]schvalene!U209</f>
        <v>0</v>
      </c>
      <c r="M209" s="7">
        <f>[1]schvalene!V209</f>
        <v>0</v>
      </c>
      <c r="N209" s="7">
        <f>[1]schvalene!W209</f>
        <v>2499000</v>
      </c>
      <c r="O209" s="7">
        <f>[1]schvalene!X209</f>
        <v>0</v>
      </c>
      <c r="P209" s="7">
        <f>[1]schvalene!Y209</f>
        <v>2499000</v>
      </c>
    </row>
    <row r="210" spans="1:16">
      <c r="A210" s="4">
        <f>[1]schvalene!A210</f>
        <v>209</v>
      </c>
      <c r="B210" s="5" t="str">
        <f>[1]schvalene!E210</f>
        <v>Rakúsko, Nemecko</v>
      </c>
      <c r="C210" s="5" t="str">
        <f>[1]schvalene!F210</f>
        <v>Schur Flexibles Moneta s. r. o.</v>
      </c>
      <c r="D210" s="5">
        <f>[1]schvalene!G210</f>
        <v>47253207</v>
      </c>
      <c r="E210" s="5" t="str">
        <f>[1]schvalene!H210</f>
        <v>Trebišov</v>
      </c>
      <c r="F210" s="5" t="str">
        <f>[1]schvalene!L210</f>
        <v>577/2018</v>
      </c>
      <c r="G210" s="6">
        <f>[1]schvalene!M210</f>
        <v>43446</v>
      </c>
      <c r="H210" s="7">
        <f>[1]schvalene!Q210</f>
        <v>684000</v>
      </c>
      <c r="I210" s="7">
        <f>[1]schvalene!R210</f>
        <v>0</v>
      </c>
      <c r="J210" s="7">
        <f>[1]schvalene!S210</f>
        <v>15</v>
      </c>
      <c r="K210" s="7">
        <f>[1]schvalene!T210</f>
        <v>220000</v>
      </c>
      <c r="L210" s="7">
        <f>[1]schvalene!U210</f>
        <v>0</v>
      </c>
      <c r="M210" s="7">
        <f>[1]schvalene!V210</f>
        <v>0</v>
      </c>
      <c r="N210" s="7">
        <f>[1]schvalene!W210</f>
        <v>0</v>
      </c>
      <c r="O210" s="7">
        <f>[1]schvalene!X210</f>
        <v>0</v>
      </c>
      <c r="P210" s="7">
        <f>[1]schvalene!Y210</f>
        <v>220000</v>
      </c>
    </row>
    <row r="211" spans="1:16">
      <c r="A211" s="4">
        <f>[1]schvalene!A211</f>
        <v>210</v>
      </c>
      <c r="B211" s="5" t="str">
        <f>[1]schvalene!E211</f>
        <v>Rakúsko</v>
      </c>
      <c r="C211" s="5" t="str">
        <f>[1]schvalene!F211</f>
        <v>LOPAS s.r.o.</v>
      </c>
      <c r="D211" s="5" t="str">
        <f>[1]schvalene!G211</f>
        <v>50719831</v>
      </c>
      <c r="E211" s="5" t="str">
        <f>[1]schvalene!H211</f>
        <v>Lučenec</v>
      </c>
      <c r="F211" s="5" t="str">
        <f>[1]schvalene!L211</f>
        <v>575/2018</v>
      </c>
      <c r="G211" s="6">
        <f>[1]schvalene!M211</f>
        <v>43446</v>
      </c>
      <c r="H211" s="7">
        <f>[1]schvalene!Q211</f>
        <v>108489</v>
      </c>
      <c r="I211" s="7">
        <f>[1]schvalene!R211</f>
        <v>520368.58</v>
      </c>
      <c r="J211" s="7">
        <f>[1]schvalene!S211</f>
        <v>17</v>
      </c>
      <c r="K211" s="7">
        <f>[1]schvalene!T211</f>
        <v>36670</v>
      </c>
      <c r="L211" s="7">
        <f>[1]schvalene!U211</f>
        <v>134830</v>
      </c>
      <c r="M211" s="7">
        <f>[1]schvalene!V211</f>
        <v>0</v>
      </c>
      <c r="N211" s="7">
        <f>[1]schvalene!W211</f>
        <v>46500</v>
      </c>
      <c r="O211" s="7">
        <f>[1]schvalene!X211</f>
        <v>0</v>
      </c>
      <c r="P211" s="7">
        <f>[1]schvalene!Y211</f>
        <v>218000</v>
      </c>
    </row>
    <row r="212" spans="1:16">
      <c r="A212" s="9">
        <f>[1]schvalene!A212</f>
        <v>211</v>
      </c>
      <c r="B212" s="5" t="str">
        <f>[1]schvalene!E212</f>
        <v>Rakúsko</v>
      </c>
      <c r="C212" s="5" t="str">
        <f>[1]schvalene!F212</f>
        <v>Miba Sinter Slovakia s.r.o.</v>
      </c>
      <c r="D212" s="5" t="str">
        <f>[1]schvalene!G212</f>
        <v>00694321</v>
      </c>
      <c r="E212" s="5" t="str">
        <f>[1]schvalene!H212</f>
        <v>Dolný kubín</v>
      </c>
      <c r="F212" s="5" t="str">
        <f>[1]schvalene!L212</f>
        <v>578/2018</v>
      </c>
      <c r="G212" s="6">
        <f>[1]schvalene!M212</f>
        <v>43446</v>
      </c>
      <c r="H212" s="7">
        <f>[1]schvalene!Q212</f>
        <v>14500000</v>
      </c>
      <c r="I212" s="7">
        <f>[1]schvalene!R212</f>
        <v>0</v>
      </c>
      <c r="J212" s="7">
        <f>[1]schvalene!S212</f>
        <v>160</v>
      </c>
      <c r="K212" s="7">
        <f>[1]schvalene!T212</f>
        <v>0</v>
      </c>
      <c r="L212" s="7">
        <f>[1]schvalene!U212</f>
        <v>0</v>
      </c>
      <c r="M212" s="7">
        <f>[1]schvalene!V212</f>
        <v>0</v>
      </c>
      <c r="N212" s="7">
        <f>[1]schvalene!W212</f>
        <v>3200000</v>
      </c>
      <c r="O212" s="7">
        <f>[1]schvalene!X212</f>
        <v>0</v>
      </c>
      <c r="P212" s="7">
        <f>[1]schvalene!Y212</f>
        <v>3200000</v>
      </c>
    </row>
    <row r="213" spans="1:16">
      <c r="A213" s="9">
        <f>[1]schvalene!A213</f>
        <v>212</v>
      </c>
      <c r="B213" s="5" t="str">
        <f>[1]schvalene!E213</f>
        <v>SRN</v>
      </c>
      <c r="C213" s="5" t="str">
        <f>[1]schvalene!F213</f>
        <v>Porsche Werkzeugbau s. r. o.</v>
      </c>
      <c r="D213" s="5">
        <f>[1]schvalene!G213</f>
        <v>47258152</v>
      </c>
      <c r="E213" s="5" t="str">
        <f>[1]schvalene!H213</f>
        <v>Horná Streda</v>
      </c>
      <c r="F213" s="5" t="str">
        <f>[1]schvalene!L213</f>
        <v>498/2019</v>
      </c>
      <c r="G213" s="6">
        <f>[1]schvalene!M213</f>
        <v>43747</v>
      </c>
      <c r="H213" s="7">
        <f>[1]schvalene!Q213</f>
        <v>13595487</v>
      </c>
      <c r="I213" s="7">
        <f>[1]schvalene!R213</f>
        <v>0</v>
      </c>
      <c r="J213" s="7">
        <f>[1]schvalene!S213</f>
        <v>34</v>
      </c>
      <c r="K213" s="7">
        <f>[1]schvalene!T213</f>
        <v>2000000</v>
      </c>
      <c r="L213" s="7">
        <f>[1]schvalene!U213</f>
        <v>0</v>
      </c>
      <c r="M213" s="7">
        <f>[1]schvalene!V213</f>
        <v>0</v>
      </c>
      <c r="N213" s="7">
        <f>[1]schvalene!W213</f>
        <v>0</v>
      </c>
      <c r="O213" s="7">
        <f>[1]schvalene!X213</f>
        <v>0</v>
      </c>
      <c r="P213" s="7">
        <f>[1]schvalene!Y213</f>
        <v>2000000</v>
      </c>
    </row>
    <row r="214" spans="1:16">
      <c r="A214" s="9">
        <f>[1]schvalene!A214</f>
        <v>213</v>
      </c>
      <c r="B214" s="5" t="str">
        <f>[1]schvalene!E214</f>
        <v>SRN</v>
      </c>
      <c r="C214" s="5" t="str">
        <f>[1]schvalene!F214</f>
        <v>Muehlbauer Automation s.r.o.</v>
      </c>
      <c r="D214" s="5">
        <f>[1]schvalene!G214</f>
        <v>51952491</v>
      </c>
      <c r="E214" s="5" t="str">
        <f>[1]schvalene!H214</f>
        <v>Nitra</v>
      </c>
      <c r="F214" s="5" t="str">
        <f>[1]schvalene!L214</f>
        <v>499/2019</v>
      </c>
      <c r="G214" s="6">
        <f>[1]schvalene!M214</f>
        <v>43747</v>
      </c>
      <c r="H214" s="7">
        <f>[1]schvalene!Q214</f>
        <v>12000000</v>
      </c>
      <c r="I214" s="7">
        <f>[1]schvalene!R214</f>
        <v>0</v>
      </c>
      <c r="J214" s="7">
        <f>[1]schvalene!S214</f>
        <v>70</v>
      </c>
      <c r="K214" s="7">
        <f>[1]schvalene!T214</f>
        <v>1500000</v>
      </c>
      <c r="L214" s="7">
        <f>[1]schvalene!U214</f>
        <v>0</v>
      </c>
      <c r="M214" s="7">
        <f>[1]schvalene!V214</f>
        <v>0</v>
      </c>
      <c r="N214" s="7">
        <f>[1]schvalene!W214</f>
        <v>1500000</v>
      </c>
      <c r="O214" s="7">
        <f>[1]schvalene!X214</f>
        <v>0</v>
      </c>
      <c r="P214" s="7">
        <f>[1]schvalene!Y214</f>
        <v>3000000</v>
      </c>
    </row>
    <row r="215" spans="1:16">
      <c r="A215" s="9">
        <f>[1]schvalene!A215</f>
        <v>214</v>
      </c>
      <c r="B215" s="5" t="str">
        <f>[1]schvalene!E215</f>
        <v>Česká republika</v>
      </c>
      <c r="C215" s="5" t="str">
        <f>[1]schvalene!F215</f>
        <v>V+S Welding, s.r.o.</v>
      </c>
      <c r="D215" s="5">
        <f>[1]schvalene!G215</f>
        <v>36677892</v>
      </c>
      <c r="E215" s="5" t="str">
        <f>[1]schvalene!H215</f>
        <v>Tarnov</v>
      </c>
      <c r="F215" s="5" t="str">
        <f>[1]schvalene!L215</f>
        <v>10/2020</v>
      </c>
      <c r="G215" s="6">
        <f>[1]schvalene!M215</f>
        <v>43845</v>
      </c>
      <c r="H215" s="7">
        <f>[1]schvalene!Q215</f>
        <v>4682691</v>
      </c>
      <c r="I215" s="7">
        <f>[1]schvalene!R215</f>
        <v>0</v>
      </c>
      <c r="J215" s="7">
        <f>[1]schvalene!S215</f>
        <v>40</v>
      </c>
      <c r="K215" s="7">
        <f>[1]schvalene!T215</f>
        <v>300000</v>
      </c>
      <c r="L215" s="7">
        <f>[1]schvalene!U215</f>
        <v>0</v>
      </c>
      <c r="M215" s="7">
        <f>[1]schvalene!V215</f>
        <v>0</v>
      </c>
      <c r="N215" s="7">
        <f>[1]schvalene!W215</f>
        <v>800000</v>
      </c>
      <c r="O215" s="7">
        <f>[1]schvalene!X215</f>
        <v>0</v>
      </c>
      <c r="P215" s="7">
        <f>[1]schvalene!Y215</f>
        <v>1100000</v>
      </c>
    </row>
    <row r="216" spans="1:16">
      <c r="A216" s="9">
        <f>[1]schvalene!A216</f>
        <v>215</v>
      </c>
      <c r="B216" s="5" t="str">
        <f>[1]schvalene!E216</f>
        <v>Slovenská republika</v>
      </c>
      <c r="C216" s="5" t="str">
        <f>[1]schvalene!F216</f>
        <v>SLADOVŇA a.s.</v>
      </c>
      <c r="D216" s="5">
        <f>[1]schvalene!G216</f>
        <v>36184187</v>
      </c>
      <c r="E216" s="5" t="str">
        <f>[1]schvalene!H216</f>
        <v>Michalovce</v>
      </c>
      <c r="F216" s="5" t="str">
        <f>[1]schvalene!L216</f>
        <v>9/2020</v>
      </c>
      <c r="G216" s="6">
        <f>[1]schvalene!M216</f>
        <v>43845</v>
      </c>
      <c r="H216" s="7">
        <f>[1]schvalene!Q216</f>
        <v>7661133</v>
      </c>
      <c r="I216" s="7">
        <f>[1]schvalene!R216</f>
        <v>0</v>
      </c>
      <c r="J216" s="7">
        <f>[1]schvalene!S216</f>
        <v>5</v>
      </c>
      <c r="K216" s="7">
        <f>[1]schvalene!T216</f>
        <v>0</v>
      </c>
      <c r="L216" s="7">
        <f>[1]schvalene!U216</f>
        <v>0</v>
      </c>
      <c r="M216" s="7">
        <f>[1]schvalene!V216</f>
        <v>0</v>
      </c>
      <c r="N216" s="7">
        <f>[1]schvalene!W216</f>
        <v>550000</v>
      </c>
      <c r="O216" s="7">
        <f>[1]schvalene!X216</f>
        <v>0</v>
      </c>
      <c r="P216" s="7">
        <f>[1]schvalene!Y216</f>
        <v>550000</v>
      </c>
    </row>
    <row r="217" spans="1:16">
      <c r="A217" s="9">
        <f>[1]schvalene!A217</f>
        <v>216</v>
      </c>
      <c r="B217" s="5" t="str">
        <f>[1]schvalene!E217</f>
        <v>SRN</v>
      </c>
      <c r="C217" s="5" t="str">
        <f>[1]schvalene!F217</f>
        <v xml:space="preserve">KAMAX Fasteners s.r.o. </v>
      </c>
      <c r="D217" s="5">
        <f>[1]schvalene!G217</f>
        <v>36515191</v>
      </c>
      <c r="E217" s="5" t="str">
        <f>[1]schvalene!H217</f>
        <v>Bardejov</v>
      </c>
      <c r="F217" s="5" t="str">
        <f>[1]schvalene!L217</f>
        <v>8/2020</v>
      </c>
      <c r="G217" s="6">
        <f>[1]schvalene!M217</f>
        <v>43845</v>
      </c>
      <c r="H217" s="7">
        <f>[1]schvalene!Q217</f>
        <v>25200000</v>
      </c>
      <c r="I217" s="7">
        <f>[1]schvalene!R217</f>
        <v>0</v>
      </c>
      <c r="J217" s="7">
        <f>[1]schvalene!S217</f>
        <v>99</v>
      </c>
      <c r="K217" s="7">
        <f>[1]schvalene!T217</f>
        <v>2000000</v>
      </c>
      <c r="L217" s="7">
        <f>[1]schvalene!U217</f>
        <v>0</v>
      </c>
      <c r="M217" s="7">
        <f>[1]schvalene!V217</f>
        <v>0</v>
      </c>
      <c r="N217" s="7">
        <f>[1]schvalene!W217</f>
        <v>3000000</v>
      </c>
      <c r="O217" s="7">
        <f>[1]schvalene!X217</f>
        <v>0</v>
      </c>
      <c r="P217" s="7">
        <f>[1]schvalene!Y217</f>
        <v>5000000</v>
      </c>
    </row>
    <row r="218" spans="1:16">
      <c r="A218" s="9">
        <f>[1]schvalene!A218</f>
        <v>217</v>
      </c>
      <c r="B218" s="5" t="str">
        <f>[1]schvalene!E218</f>
        <v>Nórsko</v>
      </c>
      <c r="C218" s="5" t="str">
        <f>[1]schvalene!F218</f>
        <v>Visma Labs s.r.o.</v>
      </c>
      <c r="D218" s="5">
        <f>[1]schvalene!G218</f>
        <v>51922100</v>
      </c>
      <c r="E218" s="5" t="str">
        <f>[1]schvalene!H218</f>
        <v>Košice</v>
      </c>
      <c r="F218" s="5" t="str">
        <f>[1]schvalene!L218</f>
        <v>11/2020</v>
      </c>
      <c r="G218" s="6">
        <f>[1]schvalene!M218</f>
        <v>43845</v>
      </c>
      <c r="H218" s="7">
        <f>[1]schvalene!Q218</f>
        <v>466000</v>
      </c>
      <c r="I218" s="7">
        <f>[1]schvalene!R218</f>
        <v>14963504</v>
      </c>
      <c r="J218" s="7">
        <f>[1]schvalene!S218</f>
        <v>196</v>
      </c>
      <c r="K218" s="7">
        <f>[1]schvalene!T218</f>
        <v>0</v>
      </c>
      <c r="L218" s="7">
        <f>[1]schvalene!U218</f>
        <v>3089845</v>
      </c>
      <c r="M218" s="7">
        <f>[1]schvalene!V218</f>
        <v>0</v>
      </c>
      <c r="N218" s="7">
        <f>[1]schvalene!W218</f>
        <v>678010</v>
      </c>
      <c r="O218" s="7">
        <f>[1]schvalene!X218</f>
        <v>0</v>
      </c>
      <c r="P218" s="7">
        <f>[1]schvalene!Y218</f>
        <v>3767855</v>
      </c>
    </row>
    <row r="219" spans="1:16">
      <c r="A219" s="9">
        <f>[1]schvalene!A219</f>
        <v>218</v>
      </c>
      <c r="B219" s="5" t="str">
        <f>[1]schvalene!E219</f>
        <v>Švajčiarsko</v>
      </c>
      <c r="C219" s="5" t="str">
        <f>[1]schvalene!F219</f>
        <v>Oerlikon Balzers Coating Slovakia s. r. o.</v>
      </c>
      <c r="D219" s="5">
        <f>[1]schvalene!G219</f>
        <v>47960388</v>
      </c>
      <c r="E219" s="5" t="str">
        <f>[1]schvalene!H219</f>
        <v>Veľká Ida</v>
      </c>
      <c r="F219" s="5" t="str">
        <f>[1]schvalene!L219</f>
        <v>12/2020</v>
      </c>
      <c r="G219" s="6">
        <f>[1]schvalene!M219</f>
        <v>43845</v>
      </c>
      <c r="H219" s="7">
        <f>[1]schvalene!Q219</f>
        <v>9060000</v>
      </c>
      <c r="I219" s="7">
        <f>[1]schvalene!R219</f>
        <v>0</v>
      </c>
      <c r="J219" s="7">
        <f>[1]schvalene!S219</f>
        <v>110</v>
      </c>
      <c r="K219" s="7">
        <f>[1]schvalene!T219</f>
        <v>200000</v>
      </c>
      <c r="L219" s="7">
        <f>[1]schvalene!U219</f>
        <v>0</v>
      </c>
      <c r="M219" s="7">
        <f>[1]schvalene!V219</f>
        <v>0</v>
      </c>
      <c r="N219" s="7">
        <f>[1]schvalene!W219</f>
        <v>2971000</v>
      </c>
      <c r="O219" s="7">
        <f>[1]schvalene!X219</f>
        <v>0</v>
      </c>
      <c r="P219" s="7">
        <f>[1]schvalene!Y219</f>
        <v>3171000</v>
      </c>
    </row>
    <row r="220" spans="1:16">
      <c r="A220" s="9">
        <f>[1]schvalene!A220</f>
        <v>219</v>
      </c>
      <c r="B220" s="5" t="str">
        <f>[1]schvalene!E220</f>
        <v>SRN</v>
      </c>
      <c r="C220" s="5" t="str">
        <f>[1]schvalene!F220</f>
        <v>VOLKSWAGEN SLOVAKIA, a.s.</v>
      </c>
      <c r="D220" s="5">
        <f>[1]schvalene!G220</f>
        <v>35757442</v>
      </c>
      <c r="E220" s="5" t="str">
        <f>[1]schvalene!H220</f>
        <v>Martin</v>
      </c>
      <c r="F220" s="5" t="str">
        <f>[1]schvalene!L220</f>
        <v>84/2020</v>
      </c>
      <c r="G220" s="6">
        <f>[1]schvalene!M220</f>
        <v>43880</v>
      </c>
      <c r="H220" s="7">
        <f>[1]schvalene!Q220</f>
        <v>14400000</v>
      </c>
      <c r="I220" s="7">
        <f>[1]schvalene!R220</f>
        <v>0</v>
      </c>
      <c r="J220" s="7">
        <f>[1]schvalene!S220</f>
        <v>18</v>
      </c>
      <c r="K220" s="7">
        <f>[1]schvalene!T220</f>
        <v>0</v>
      </c>
      <c r="L220" s="7">
        <f>[1]schvalene!U220</f>
        <v>0</v>
      </c>
      <c r="M220" s="7">
        <f>[1]schvalene!V220</f>
        <v>0</v>
      </c>
      <c r="N220" s="7">
        <f>[1]schvalene!W220</f>
        <v>5035000</v>
      </c>
      <c r="O220" s="7">
        <f>[1]schvalene!X220</f>
        <v>0</v>
      </c>
      <c r="P220" s="7">
        <f>[1]schvalene!Y220</f>
        <v>5035000</v>
      </c>
    </row>
    <row r="221" spans="1:16">
      <c r="A221" s="9">
        <f>[1]schvalene!A221</f>
        <v>220</v>
      </c>
      <c r="B221" s="5" t="str">
        <f>[1]schvalene!E221</f>
        <v>Švédsko</v>
      </c>
      <c r="C221" s="5" t="str">
        <f>[1]schvalene!F221</f>
        <v>SWEP Slovakia, s.r.o.</v>
      </c>
      <c r="D221" s="5">
        <f>[1]schvalene!G221</f>
        <v>35948566</v>
      </c>
      <c r="E221" s="5" t="str">
        <f>[1]schvalene!H221</f>
        <v>Kechnec</v>
      </c>
      <c r="F221" s="5" t="str">
        <f>[1]schvalene!L221</f>
        <v>365/2020</v>
      </c>
      <c r="G221" s="6">
        <f>[1]schvalene!M221</f>
        <v>43992</v>
      </c>
      <c r="H221" s="7">
        <f>[1]schvalene!Q221</f>
        <v>7460000</v>
      </c>
      <c r="I221" s="7">
        <f>[1]schvalene!R221</f>
        <v>0</v>
      </c>
      <c r="J221" s="7">
        <f>[1]schvalene!S221</f>
        <v>40</v>
      </c>
      <c r="K221" s="7">
        <f>[1]schvalene!T221</f>
        <v>0</v>
      </c>
      <c r="L221" s="7">
        <f>[1]schvalene!U221</f>
        <v>0</v>
      </c>
      <c r="M221" s="7">
        <f>[1]schvalene!V221</f>
        <v>0</v>
      </c>
      <c r="N221" s="7">
        <f>[1]schvalene!W221</f>
        <v>1538000</v>
      </c>
      <c r="O221" s="7">
        <f>[1]schvalene!X221</f>
        <v>0</v>
      </c>
      <c r="P221" s="7">
        <f>[1]schvalene!Y221</f>
        <v>1538000</v>
      </c>
    </row>
    <row r="222" spans="1:16">
      <c r="A222" s="9">
        <f>[1]schvalene!A222</f>
        <v>221</v>
      </c>
      <c r="B222" s="5" t="str">
        <f>[1]schvalene!E222</f>
        <v>SRN</v>
      </c>
      <c r="C222" s="5" t="str">
        <f>[1]schvalene!F222</f>
        <v>FTE automotive Slovakia s.r.o.</v>
      </c>
      <c r="D222" s="5" t="str">
        <f>[1]schvalene!G222</f>
        <v>36493406</v>
      </c>
      <c r="E222" s="5" t="str">
        <f>[1]schvalene!H222</f>
        <v>Prešov</v>
      </c>
      <c r="F222" s="5" t="str">
        <f>[1]schvalene!L222</f>
        <v>396/2020</v>
      </c>
      <c r="G222" s="6">
        <f>[1]schvalene!M222</f>
        <v>44006</v>
      </c>
      <c r="H222" s="7">
        <f>[1]schvalene!Q222</f>
        <v>506000</v>
      </c>
      <c r="I222" s="7">
        <f>[1]schvalene!R222</f>
        <v>1495728</v>
      </c>
      <c r="J222" s="7">
        <f>[1]schvalene!S222</f>
        <v>30</v>
      </c>
      <c r="K222" s="7">
        <f>[1]schvalene!T222</f>
        <v>0</v>
      </c>
      <c r="L222" s="7">
        <f>[1]schvalene!U222</f>
        <v>0</v>
      </c>
      <c r="M222" s="7">
        <f>[1]schvalene!V222</f>
        <v>0</v>
      </c>
      <c r="N222" s="7">
        <f>[1]schvalene!W222</f>
        <v>460000</v>
      </c>
      <c r="O222" s="7">
        <f>[1]schvalene!X222</f>
        <v>0</v>
      </c>
      <c r="P222" s="7">
        <f>[1]schvalene!Y222</f>
        <v>460000</v>
      </c>
    </row>
    <row r="223" spans="1:16">
      <c r="A223" s="9">
        <f>[1]schvalene!A223</f>
        <v>223</v>
      </c>
      <c r="B223" s="5" t="str">
        <f>[1]schvalene!E223</f>
        <v>SRN</v>
      </c>
      <c r="C223" s="5" t="str">
        <f>[1]schvalene!F223</f>
        <v>MAHLE Behr Senica s.r.o.</v>
      </c>
      <c r="D223" s="5" t="str">
        <f>[1]schvalene!G223</f>
        <v>48166006</v>
      </c>
      <c r="E223" s="5" t="str">
        <f>[1]schvalene!H223</f>
        <v>Senica</v>
      </c>
      <c r="F223" s="5" t="str">
        <f>[1]schvalene!L223</f>
        <v>561/2020</v>
      </c>
      <c r="G223" s="6">
        <f>[1]schvalene!M223</f>
        <v>44090</v>
      </c>
      <c r="H223" s="7">
        <f>[1]schvalene!Q223</f>
        <v>912000</v>
      </c>
      <c r="I223" s="7">
        <f>[1]schvalene!R223</f>
        <v>5187456</v>
      </c>
      <c r="J223" s="7">
        <f>[1]schvalene!S223</f>
        <v>79</v>
      </c>
      <c r="K223" s="7">
        <f>[1]schvalene!T223</f>
        <v>0</v>
      </c>
      <c r="L223" s="7">
        <f>[1]schvalene!U223</f>
        <v>1296864</v>
      </c>
      <c r="M223" s="7">
        <f>[1]schvalene!V223</f>
        <v>0</v>
      </c>
      <c r="N223" s="7">
        <f>[1]schvalene!W223</f>
        <v>0</v>
      </c>
      <c r="O223" s="7">
        <f>[1]schvalene!X223</f>
        <v>0</v>
      </c>
      <c r="P223" s="7">
        <f>[1]schvalene!Y223</f>
        <v>1296864</v>
      </c>
    </row>
    <row r="224" spans="1:16">
      <c r="A224" s="9">
        <f>[1]schvalene!A224</f>
        <v>224</v>
      </c>
      <c r="B224" s="5" t="str">
        <f>[1]schvalene!E224</f>
        <v>SRN</v>
      </c>
      <c r="C224" s="5" t="str">
        <f>[1]schvalene!F224</f>
        <v>BHS-Sonthofen (Slovakia) s.r.o.</v>
      </c>
      <c r="D224" s="5">
        <f>[1]schvalene!G224</f>
        <v>51865424</v>
      </c>
      <c r="E224" s="5" t="str">
        <f>[1]schvalene!H224</f>
        <v>Haniska</v>
      </c>
      <c r="F224" s="5" t="str">
        <f>[1]schvalene!L224</f>
        <v>559/2020</v>
      </c>
      <c r="G224" s="6">
        <f>[1]schvalene!M224</f>
        <v>44090</v>
      </c>
      <c r="H224" s="7">
        <f>[1]schvalene!Q224</f>
        <v>7288000</v>
      </c>
      <c r="I224" s="7">
        <f>[1]schvalene!R224</f>
        <v>0</v>
      </c>
      <c r="J224" s="7">
        <f>[1]schvalene!S224</f>
        <v>56</v>
      </c>
      <c r="K224" s="7">
        <f>[1]schvalene!T224</f>
        <v>0</v>
      </c>
      <c r="L224" s="7">
        <f>[1]schvalene!U224</f>
        <v>0</v>
      </c>
      <c r="M224" s="7">
        <f>[1]schvalene!V224</f>
        <v>0</v>
      </c>
      <c r="N224" s="7">
        <f>[1]schvalene!W224</f>
        <v>1000000</v>
      </c>
      <c r="O224" s="7">
        <f>[1]schvalene!X224</f>
        <v>0</v>
      </c>
      <c r="P224" s="7">
        <f>[1]schvalene!Y224</f>
        <v>1000000</v>
      </c>
    </row>
    <row r="225" spans="1:16">
      <c r="A225" s="9">
        <f>[1]schvalene!A225</f>
        <v>225</v>
      </c>
      <c r="B225" s="5" t="str">
        <f>[1]schvalene!E225</f>
        <v>Česká republika</v>
      </c>
      <c r="C225" s="5" t="str">
        <f>[1]schvalene!F225</f>
        <v>CHARVÁT STROJÁRNE a.s.</v>
      </c>
      <c r="D225" s="5">
        <f>[1]schvalene!G225</f>
        <v>36387576</v>
      </c>
      <c r="E225" s="5" t="str">
        <f>[1]schvalene!H225</f>
        <v>Bardejov</v>
      </c>
      <c r="F225" s="5" t="str">
        <f>[1]schvalene!L225</f>
        <v>560/2020</v>
      </c>
      <c r="G225" s="6">
        <f>[1]schvalene!M225</f>
        <v>44090</v>
      </c>
      <c r="H225" s="7">
        <f>[1]schvalene!Q225</f>
        <v>4880000</v>
      </c>
      <c r="I225" s="7">
        <f>[1]schvalene!R225</f>
        <v>1184160</v>
      </c>
      <c r="J225" s="7">
        <f>[1]schvalene!S225</f>
        <v>40</v>
      </c>
      <c r="K225" s="7">
        <f>[1]schvalene!T225</f>
        <v>0</v>
      </c>
      <c r="L225" s="7">
        <f>[1]schvalene!U225</f>
        <v>0</v>
      </c>
      <c r="M225" s="7">
        <f>[1]schvalene!V225</f>
        <v>0</v>
      </c>
      <c r="N225" s="7">
        <f>[1]schvalene!W225</f>
        <v>600000</v>
      </c>
      <c r="O225" s="7">
        <f>[1]schvalene!X225</f>
        <v>0</v>
      </c>
      <c r="P225" s="7">
        <f>[1]schvalene!Y225</f>
        <v>600000</v>
      </c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DATASET</vt:lpstr>
      <vt:lpstr>DATASET!Názvy_tlače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Laczky Zuzana</dc:creator>
  <cp:lastModifiedBy>Voltemarova Lucia</cp:lastModifiedBy>
  <dcterms:created xsi:type="dcterms:W3CDTF">2020-09-24T12:25:50Z</dcterms:created>
  <dcterms:modified xsi:type="dcterms:W3CDTF">2020-09-24T12:28:08Z</dcterms:modified>
</cp:coreProperties>
</file>